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https://arbordalepublishing.sharepoint.com/Shared Documents/1. Fathom/School Rostering/"/>
    </mc:Choice>
  </mc:AlternateContent>
  <xr:revisionPtr revIDLastSave="28" documentId="13_ncr:1_{B3265D28-9EC0-4289-A24F-392088D865B1}" xr6:coauthVersionLast="47" xr6:coauthVersionMax="47" xr10:uidLastSave="{B44D192D-7651-4730-9E2B-7D68AD5575CD}"/>
  <bookViews>
    <workbookView xWindow="28680" yWindow="-75" windowWidth="29040" windowHeight="15720" xr2:uid="{00000000-000D-0000-FFFF-FFFF00000000}"/>
  </bookViews>
  <sheets>
    <sheet name="Import Template" sheetId="54" r:id="rId1"/>
    <sheet name="Example" sheetId="52" r:id="rId2"/>
    <sheet name="Terms &amp; Password Rules" sheetId="5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3" i="52" l="1"/>
  <c r="I292" i="52"/>
  <c r="I291" i="52"/>
  <c r="I290" i="52"/>
  <c r="I289" i="52"/>
  <c r="I288" i="52"/>
  <c r="I287" i="52"/>
  <c r="I286" i="52"/>
  <c r="I285" i="52"/>
  <c r="I284" i="52"/>
  <c r="I283" i="52"/>
  <c r="I282" i="52"/>
  <c r="I281" i="52"/>
  <c r="I280" i="52"/>
  <c r="I279" i="52"/>
  <c r="I278" i="52"/>
  <c r="I277" i="52"/>
  <c r="I276" i="52"/>
  <c r="I275" i="52"/>
  <c r="I274" i="52"/>
  <c r="I273" i="52"/>
  <c r="I272" i="52"/>
  <c r="I271" i="52"/>
  <c r="I270" i="52"/>
  <c r="I269" i="52"/>
  <c r="I268" i="52"/>
  <c r="I267" i="52"/>
  <c r="I266" i="52"/>
  <c r="I265" i="52"/>
  <c r="I264" i="52"/>
  <c r="I263" i="52"/>
  <c r="I262" i="52"/>
  <c r="I261" i="52"/>
  <c r="I260" i="52"/>
  <c r="I259" i="52"/>
  <c r="I258" i="52"/>
  <c r="I257" i="52"/>
  <c r="I256" i="52"/>
  <c r="I255" i="52"/>
  <c r="I254" i="52"/>
  <c r="I253" i="52"/>
  <c r="I252" i="52"/>
  <c r="I251" i="52"/>
  <c r="I250" i="52"/>
  <c r="I249" i="52"/>
  <c r="I248" i="52"/>
  <c r="I247" i="52"/>
  <c r="I246" i="52"/>
  <c r="I245" i="52"/>
  <c r="I244" i="52"/>
  <c r="I243" i="52"/>
  <c r="I242" i="52"/>
  <c r="I241" i="52"/>
  <c r="I240" i="52"/>
  <c r="I239" i="52"/>
  <c r="I238" i="52"/>
  <c r="I237" i="52"/>
  <c r="I236" i="52"/>
  <c r="I235" i="52"/>
  <c r="I234" i="52"/>
  <c r="I233" i="52"/>
  <c r="I232" i="52"/>
  <c r="I231" i="52"/>
  <c r="I230" i="52"/>
  <c r="I229" i="52"/>
  <c r="I228" i="52"/>
  <c r="I227" i="52"/>
  <c r="I226" i="52"/>
  <c r="I225" i="52"/>
  <c r="I224" i="52"/>
  <c r="I223" i="52"/>
  <c r="I222" i="52"/>
  <c r="I221" i="52"/>
  <c r="I220" i="52"/>
  <c r="I219" i="52"/>
  <c r="I218" i="52"/>
  <c r="I217" i="52"/>
  <c r="I216" i="52"/>
  <c r="I215" i="52"/>
  <c r="I214" i="52"/>
  <c r="I213" i="52"/>
  <c r="I212" i="52"/>
  <c r="I211" i="52"/>
  <c r="I210" i="52"/>
  <c r="I209" i="52"/>
  <c r="I208" i="52"/>
  <c r="I207" i="52"/>
  <c r="I206" i="52"/>
  <c r="I205" i="52"/>
  <c r="I204" i="52"/>
  <c r="I203" i="52"/>
  <c r="I202" i="52"/>
  <c r="I201" i="52"/>
  <c r="I200" i="52"/>
  <c r="I199" i="52"/>
  <c r="I198" i="52"/>
  <c r="I197" i="52"/>
  <c r="I196" i="52"/>
  <c r="I195" i="52"/>
  <c r="I194" i="52"/>
  <c r="I193" i="52"/>
  <c r="I192" i="52"/>
  <c r="I191" i="52"/>
  <c r="I190" i="52"/>
  <c r="I189" i="52"/>
  <c r="I188" i="52"/>
  <c r="I187" i="52"/>
  <c r="I186" i="52"/>
  <c r="I185" i="52"/>
  <c r="I184" i="52"/>
  <c r="I183" i="52"/>
  <c r="I182" i="52"/>
  <c r="I181" i="52"/>
  <c r="I180" i="52"/>
  <c r="I179" i="52"/>
  <c r="I178" i="52"/>
  <c r="I177" i="52"/>
  <c r="I176" i="52"/>
  <c r="I175" i="52"/>
  <c r="I174" i="52"/>
  <c r="I173" i="52"/>
  <c r="I172" i="52"/>
  <c r="I171" i="52"/>
  <c r="I170" i="52"/>
  <c r="I169" i="52"/>
  <c r="I168" i="52"/>
  <c r="I167" i="52"/>
  <c r="I166" i="52"/>
  <c r="I165" i="52"/>
  <c r="I164" i="52"/>
  <c r="I163" i="52"/>
  <c r="I162" i="52"/>
  <c r="I161" i="52"/>
  <c r="I160" i="52"/>
  <c r="I159" i="52"/>
  <c r="I158" i="52"/>
  <c r="I157" i="52"/>
  <c r="I156" i="52"/>
  <c r="I155" i="52"/>
  <c r="I154" i="52"/>
  <c r="I153" i="52"/>
  <c r="I152" i="52"/>
  <c r="I151" i="52"/>
  <c r="I150" i="52"/>
  <c r="I149" i="52"/>
  <c r="I148" i="52"/>
  <c r="I147" i="52"/>
  <c r="I146" i="52"/>
  <c r="I145" i="52"/>
  <c r="I144" i="52"/>
  <c r="I143" i="52"/>
  <c r="I142" i="52"/>
  <c r="I141" i="52"/>
  <c r="I140" i="52"/>
  <c r="I139" i="52"/>
  <c r="I138" i="52"/>
  <c r="I137" i="52"/>
  <c r="I136" i="52"/>
  <c r="I135" i="52"/>
  <c r="I134" i="52"/>
  <c r="I133" i="52"/>
  <c r="I132" i="52"/>
  <c r="I131" i="52"/>
  <c r="I130" i="52"/>
  <c r="I129" i="52"/>
  <c r="I128" i="52"/>
  <c r="I127" i="52"/>
  <c r="I126" i="52"/>
  <c r="I125" i="52"/>
  <c r="I124" i="52"/>
  <c r="I123" i="52"/>
  <c r="I122" i="52"/>
  <c r="I121" i="52"/>
  <c r="I120" i="52"/>
  <c r="I119" i="52"/>
  <c r="I118" i="52"/>
  <c r="I117" i="52"/>
  <c r="I116" i="52"/>
  <c r="I115" i="52"/>
  <c r="I114" i="52"/>
  <c r="I113" i="52"/>
  <c r="I112" i="52"/>
  <c r="I111" i="52"/>
  <c r="I110" i="52"/>
  <c r="I109" i="52"/>
  <c r="I108" i="52"/>
  <c r="I107" i="52"/>
  <c r="I106" i="52"/>
  <c r="I105" i="52"/>
  <c r="I104" i="52"/>
  <c r="I103" i="52"/>
  <c r="I102" i="52"/>
  <c r="I101" i="52"/>
  <c r="I100" i="52"/>
  <c r="I99" i="52"/>
  <c r="I98" i="52"/>
  <c r="I97" i="52"/>
  <c r="I96" i="52"/>
  <c r="I95" i="52"/>
  <c r="I94" i="52"/>
  <c r="I93" i="52"/>
  <c r="I92" i="52"/>
  <c r="I91" i="52"/>
  <c r="I90" i="52"/>
  <c r="I89" i="52"/>
  <c r="I88" i="52"/>
  <c r="I87" i="52"/>
  <c r="I86" i="52"/>
  <c r="I85" i="52"/>
  <c r="I84" i="52"/>
  <c r="I83" i="52"/>
  <c r="I82" i="52"/>
  <c r="I81" i="52"/>
  <c r="I80" i="52"/>
  <c r="I79" i="52"/>
  <c r="I78" i="52"/>
  <c r="I77" i="52"/>
  <c r="I76" i="52"/>
  <c r="I75" i="52"/>
  <c r="I74" i="52"/>
  <c r="I73" i="52"/>
  <c r="I72" i="52"/>
  <c r="I71" i="52"/>
  <c r="I70" i="52"/>
  <c r="I69" i="52"/>
  <c r="I68" i="52"/>
  <c r="I67" i="52"/>
  <c r="I66" i="52"/>
  <c r="I65" i="52"/>
  <c r="I64" i="52"/>
  <c r="I63" i="52"/>
  <c r="I62" i="52"/>
  <c r="I61" i="52"/>
  <c r="I60" i="52"/>
  <c r="I59" i="52"/>
  <c r="I58" i="52"/>
  <c r="I57" i="52"/>
  <c r="I56" i="52"/>
  <c r="I55" i="52"/>
  <c r="I54" i="52"/>
  <c r="I53" i="52"/>
  <c r="I52" i="52"/>
  <c r="I51" i="52"/>
  <c r="I50" i="52"/>
  <c r="I49" i="52"/>
  <c r="I48" i="52"/>
  <c r="I47" i="52"/>
  <c r="I46" i="52"/>
  <c r="I45" i="52"/>
  <c r="I44" i="52"/>
  <c r="I43" i="52"/>
  <c r="I42" i="52"/>
  <c r="I41" i="52"/>
  <c r="I40" i="52"/>
  <c r="I39" i="52"/>
  <c r="I38" i="52"/>
  <c r="I37" i="52"/>
  <c r="I36" i="52"/>
  <c r="I35" i="52"/>
  <c r="I34" i="52"/>
  <c r="I2" i="52"/>
  <c r="I33" i="52"/>
  <c r="I32" i="52"/>
  <c r="I31" i="52"/>
  <c r="I30" i="52"/>
  <c r="I29" i="52"/>
  <c r="I28" i="52"/>
  <c r="I27" i="52"/>
  <c r="I26" i="52"/>
  <c r="I25" i="52"/>
  <c r="I24" i="52"/>
  <c r="I23" i="52"/>
  <c r="I22" i="52"/>
  <c r="I21" i="52"/>
  <c r="I20" i="52"/>
  <c r="I19" i="52"/>
  <c r="I18" i="52"/>
  <c r="I17" i="52"/>
  <c r="I16" i="52"/>
  <c r="I15" i="52"/>
  <c r="I14" i="52"/>
  <c r="I13" i="52"/>
  <c r="I12" i="52"/>
  <c r="I11" i="52"/>
  <c r="I10" i="52"/>
  <c r="I9" i="52"/>
  <c r="I8" i="52"/>
  <c r="I7" i="52"/>
  <c r="I6" i="52"/>
  <c r="I5" i="52"/>
  <c r="I4" i="52"/>
  <c r="I3" i="52"/>
  <c r="C26" i="53"/>
  <c r="B26" i="53" s="1"/>
  <c r="C27" i="53"/>
  <c r="B27" i="53" s="1"/>
  <c r="C25" i="53"/>
  <c r="B25" i="53" s="1"/>
  <c r="BS33" i="52"/>
  <c r="BR33" i="52"/>
  <c r="BS32" i="52"/>
  <c r="BR32" i="52"/>
  <c r="BS31" i="52"/>
  <c r="BR31" i="52"/>
  <c r="BS30" i="52"/>
  <c r="BR30" i="52"/>
  <c r="BS29" i="52"/>
  <c r="BR29" i="52"/>
  <c r="BS28" i="52"/>
  <c r="BR28" i="52"/>
  <c r="BS27" i="52"/>
  <c r="BR27" i="52"/>
  <c r="BS26" i="52"/>
  <c r="BR26" i="52"/>
  <c r="BS25" i="52"/>
  <c r="BR25" i="52"/>
  <c r="BS24" i="52"/>
  <c r="BR24" i="52"/>
  <c r="BS23" i="52"/>
  <c r="BR23" i="52"/>
  <c r="BS22" i="52"/>
  <c r="BR22" i="52"/>
  <c r="BS21" i="52"/>
  <c r="BR21" i="52"/>
  <c r="BS20" i="52"/>
  <c r="BR20" i="52"/>
  <c r="BS19" i="52"/>
  <c r="BR19" i="52"/>
  <c r="BS18" i="52"/>
  <c r="BR18" i="52"/>
  <c r="BS17" i="52"/>
  <c r="BR17" i="52"/>
  <c r="BS16" i="52"/>
  <c r="BR16" i="52"/>
  <c r="BS15" i="52"/>
  <c r="BR15" i="52"/>
  <c r="BS14" i="52"/>
  <c r="BR14" i="52"/>
  <c r="BS13" i="52"/>
  <c r="BR13" i="52"/>
  <c r="BS12" i="52"/>
  <c r="BR12" i="52"/>
  <c r="BS11" i="52"/>
  <c r="BR11" i="52"/>
  <c r="BS10" i="52"/>
  <c r="BR10" i="52"/>
  <c r="BS9" i="52"/>
  <c r="BR9" i="52"/>
  <c r="BS8" i="52"/>
  <c r="BR8" i="52"/>
  <c r="BS7" i="52"/>
  <c r="BR7" i="52"/>
  <c r="BS6" i="52"/>
  <c r="BR6" i="52"/>
  <c r="BS5" i="52"/>
  <c r="BR5" i="52"/>
  <c r="BS4" i="52"/>
  <c r="BS3" i="52"/>
  <c r="BS2" i="52"/>
  <c r="BN1" i="52"/>
  <c r="BM33" i="52"/>
  <c r="BL33" i="52"/>
  <c r="BM32" i="52"/>
  <c r="BL32" i="52"/>
  <c r="BM31" i="52"/>
  <c r="BL31" i="52"/>
  <c r="BM30" i="52"/>
  <c r="BL30" i="52"/>
  <c r="BM29" i="52"/>
  <c r="BL29" i="52"/>
  <c r="BM28" i="52"/>
  <c r="BL28" i="52"/>
  <c r="BM27" i="52"/>
  <c r="BL27" i="52"/>
  <c r="BM26" i="52"/>
  <c r="BL26" i="52"/>
  <c r="BM25" i="52"/>
  <c r="BL25" i="52"/>
  <c r="BM24" i="52"/>
  <c r="BL24" i="52"/>
  <c r="BM23" i="52"/>
  <c r="BL23" i="52"/>
  <c r="BM22" i="52"/>
  <c r="BL22" i="52"/>
  <c r="BM21" i="52"/>
  <c r="BL21" i="52"/>
  <c r="BM20" i="52"/>
  <c r="BL20" i="52"/>
  <c r="BM19" i="52"/>
  <c r="BL19" i="52"/>
  <c r="BM18" i="52"/>
  <c r="BL18" i="52"/>
  <c r="BM17" i="52"/>
  <c r="BL17" i="52"/>
  <c r="BM16" i="52"/>
  <c r="BL16" i="52"/>
  <c r="BM15" i="52"/>
  <c r="BL15" i="52"/>
  <c r="BM14" i="52"/>
  <c r="BL14" i="52"/>
  <c r="BM13" i="52"/>
  <c r="BL13" i="52"/>
  <c r="BM12" i="52"/>
  <c r="BL12" i="52"/>
  <c r="BM11" i="52"/>
  <c r="BL11" i="52"/>
  <c r="BM10" i="52"/>
  <c r="BL10" i="52"/>
  <c r="BM9" i="52"/>
  <c r="BL9" i="52"/>
  <c r="BM8" i="52"/>
  <c r="BL8" i="52"/>
  <c r="BM7" i="52"/>
  <c r="BL7" i="52"/>
  <c r="BM6" i="52"/>
  <c r="BL6" i="52"/>
  <c r="BM5" i="52"/>
  <c r="BL5" i="52"/>
  <c r="BM4" i="52"/>
  <c r="BM3" i="52"/>
  <c r="BM2" i="52"/>
  <c r="BH1" i="52"/>
  <c r="BG33" i="52"/>
  <c r="BF33" i="52"/>
  <c r="BG32" i="52"/>
  <c r="BF32" i="52"/>
  <c r="BG31" i="52"/>
  <c r="BF31" i="52"/>
  <c r="BG30" i="52"/>
  <c r="BF30" i="52"/>
  <c r="BG29" i="52"/>
  <c r="BF29" i="52"/>
  <c r="BG28" i="52"/>
  <c r="BF28" i="52"/>
  <c r="BG27" i="52"/>
  <c r="BF27" i="52"/>
  <c r="BG26" i="52"/>
  <c r="BF26" i="52"/>
  <c r="BG25" i="52"/>
  <c r="BF25" i="52"/>
  <c r="BG24" i="52"/>
  <c r="BF24" i="52"/>
  <c r="BG23" i="52"/>
  <c r="BF23" i="52"/>
  <c r="BG22" i="52"/>
  <c r="BF22" i="52"/>
  <c r="BG21" i="52"/>
  <c r="BF21" i="52"/>
  <c r="BG20" i="52"/>
  <c r="BF20" i="52"/>
  <c r="BG19" i="52"/>
  <c r="BF19" i="52"/>
  <c r="BG18" i="52"/>
  <c r="BF18" i="52"/>
  <c r="BG17" i="52"/>
  <c r="BF17" i="52"/>
  <c r="BG16" i="52"/>
  <c r="BF16" i="52"/>
  <c r="BG15" i="52"/>
  <c r="BF15" i="52"/>
  <c r="BG14" i="52"/>
  <c r="BF14" i="52"/>
  <c r="BG13" i="52"/>
  <c r="BF13" i="52"/>
  <c r="BG12" i="52"/>
  <c r="BF12" i="52"/>
  <c r="BG11" i="52"/>
  <c r="BF11" i="52"/>
  <c r="BG10" i="52"/>
  <c r="BF10" i="52"/>
  <c r="BG9" i="52"/>
  <c r="BF9" i="52"/>
  <c r="BG8" i="52"/>
  <c r="BF8" i="52"/>
  <c r="BG7" i="52"/>
  <c r="BF7" i="52"/>
  <c r="BG6" i="52"/>
  <c r="BF6" i="52"/>
  <c r="BG5" i="52"/>
  <c r="BF5" i="52"/>
  <c r="BG4" i="52"/>
  <c r="BG3" i="52"/>
  <c r="BG2" i="52"/>
  <c r="BB1" i="52"/>
  <c r="BA33" i="52"/>
  <c r="AZ33" i="52"/>
  <c r="BA32" i="52"/>
  <c r="AZ32" i="52"/>
  <c r="BA31" i="52"/>
  <c r="AZ31" i="52"/>
  <c r="BA30" i="52"/>
  <c r="AZ30" i="52"/>
  <c r="BA29" i="52"/>
  <c r="AZ29" i="52"/>
  <c r="BA28" i="52"/>
  <c r="AZ28" i="52"/>
  <c r="BA27" i="52"/>
  <c r="AZ27" i="52"/>
  <c r="BA26" i="52"/>
  <c r="AZ26" i="52"/>
  <c r="BA25" i="52"/>
  <c r="AZ25" i="52"/>
  <c r="BA24" i="52"/>
  <c r="AZ24" i="52"/>
  <c r="BA23" i="52"/>
  <c r="AZ23" i="52"/>
  <c r="BA22" i="52"/>
  <c r="AZ22" i="52"/>
  <c r="BA21" i="52"/>
  <c r="AZ21" i="52"/>
  <c r="BA20" i="52"/>
  <c r="AZ20" i="52"/>
  <c r="BA19" i="52"/>
  <c r="AZ19" i="52"/>
  <c r="BA18" i="52"/>
  <c r="AZ18" i="52"/>
  <c r="BA17" i="52"/>
  <c r="AZ17" i="52"/>
  <c r="BA16" i="52"/>
  <c r="AZ16" i="52"/>
  <c r="BA15" i="52"/>
  <c r="AZ15" i="52"/>
  <c r="BA14" i="52"/>
  <c r="AZ14" i="52"/>
  <c r="BA13" i="52"/>
  <c r="AZ13" i="52"/>
  <c r="BA12" i="52"/>
  <c r="AZ12" i="52"/>
  <c r="BA11" i="52"/>
  <c r="AZ11" i="52"/>
  <c r="BA10" i="52"/>
  <c r="AZ10" i="52"/>
  <c r="BA9" i="52"/>
  <c r="AZ9" i="52"/>
  <c r="BA8" i="52"/>
  <c r="AZ8" i="52"/>
  <c r="BA7" i="52"/>
  <c r="AZ7" i="52"/>
  <c r="BA6" i="52"/>
  <c r="AZ6" i="52"/>
  <c r="BA5" i="52"/>
  <c r="AZ5" i="52"/>
  <c r="BA4" i="52"/>
  <c r="BA3" i="52"/>
  <c r="BA2" i="52"/>
  <c r="AV1" i="52"/>
  <c r="AU33" i="52"/>
  <c r="AT33" i="52"/>
  <c r="AU32" i="52"/>
  <c r="AT32" i="52"/>
  <c r="AU31" i="52"/>
  <c r="AT31" i="52"/>
  <c r="AU30" i="52"/>
  <c r="AT30" i="52"/>
  <c r="AU29" i="52"/>
  <c r="AT29" i="52"/>
  <c r="AU28" i="52"/>
  <c r="AT28" i="52"/>
  <c r="AU27" i="52"/>
  <c r="AT27" i="52"/>
  <c r="AU26" i="52"/>
  <c r="AT26" i="52"/>
  <c r="AU25" i="52"/>
  <c r="AT25" i="52"/>
  <c r="AU24" i="52"/>
  <c r="AT24" i="52"/>
  <c r="AU23" i="52"/>
  <c r="AT23" i="52"/>
  <c r="AU22" i="52"/>
  <c r="AT22" i="52"/>
  <c r="AU21" i="52"/>
  <c r="AT21" i="52"/>
  <c r="AU20" i="52"/>
  <c r="AT20" i="52"/>
  <c r="AU19" i="52"/>
  <c r="AT19" i="52"/>
  <c r="AU18" i="52"/>
  <c r="AT18" i="52"/>
  <c r="AU17" i="52"/>
  <c r="AT17" i="52"/>
  <c r="AU16" i="52"/>
  <c r="AT16" i="52"/>
  <c r="AU15" i="52"/>
  <c r="AT15" i="52"/>
  <c r="AU14" i="52"/>
  <c r="AT14" i="52"/>
  <c r="AU13" i="52"/>
  <c r="AT13" i="52"/>
  <c r="AU12" i="52"/>
  <c r="AT12" i="52"/>
  <c r="AU11" i="52"/>
  <c r="AT11" i="52"/>
  <c r="AU10" i="52"/>
  <c r="AT10" i="52"/>
  <c r="AU9" i="52"/>
  <c r="AT9" i="52"/>
  <c r="AU8" i="52"/>
  <c r="AT8" i="52"/>
  <c r="AU7" i="52"/>
  <c r="AT7" i="52"/>
  <c r="AU6" i="52"/>
  <c r="AT6" i="52"/>
  <c r="AU5" i="52"/>
  <c r="AT5" i="52"/>
  <c r="AU4" i="52"/>
  <c r="AU3" i="52"/>
  <c r="AU2" i="52"/>
  <c r="AP1" i="52"/>
  <c r="X1" i="52"/>
  <c r="AD1" i="52" s="1"/>
  <c r="AJ1" i="52" s="1"/>
  <c r="R1" i="52"/>
  <c r="AO33" i="52"/>
  <c r="AO32" i="52"/>
  <c r="AO31" i="52"/>
  <c r="AO30" i="52"/>
  <c r="AO29" i="52"/>
  <c r="AO28" i="52"/>
  <c r="AO27" i="52"/>
  <c r="AO26" i="52"/>
  <c r="AO25" i="52"/>
  <c r="AO24" i="52"/>
  <c r="AO23" i="52"/>
  <c r="AO22" i="52"/>
  <c r="AO21" i="52"/>
  <c r="AO20" i="52"/>
  <c r="AO19" i="52"/>
  <c r="AO18" i="52"/>
  <c r="AO17" i="52"/>
  <c r="AO16" i="52"/>
  <c r="AO15" i="52"/>
  <c r="AO14" i="52"/>
  <c r="AO13" i="52"/>
  <c r="AO12" i="52"/>
  <c r="AO11" i="52"/>
  <c r="AO10" i="52"/>
  <c r="AO9" i="52"/>
  <c r="AO8" i="52"/>
  <c r="AO7" i="52"/>
  <c r="AO6" i="52"/>
  <c r="AI33" i="52"/>
  <c r="AI32" i="52"/>
  <c r="AI31" i="52"/>
  <c r="AI30" i="52"/>
  <c r="AI29" i="52"/>
  <c r="AI28" i="52"/>
  <c r="AI27" i="52"/>
  <c r="AI26" i="52"/>
  <c r="AI25" i="52"/>
  <c r="AI24" i="52"/>
  <c r="AI23" i="52"/>
  <c r="AI22" i="52"/>
  <c r="AI21" i="52"/>
  <c r="AI20" i="52"/>
  <c r="AI19" i="52"/>
  <c r="AI18" i="52"/>
  <c r="AI17" i="52"/>
  <c r="AI16" i="52"/>
  <c r="AI15" i="52"/>
  <c r="AI14" i="52"/>
  <c r="AI13" i="52"/>
  <c r="AI12" i="52"/>
  <c r="AI11" i="52"/>
  <c r="AI10" i="52"/>
  <c r="AI9" i="52"/>
  <c r="AI8" i="52"/>
  <c r="AI7" i="52"/>
  <c r="AI6" i="52"/>
  <c r="AC33" i="52"/>
  <c r="AC32" i="52"/>
  <c r="AC31" i="52"/>
  <c r="AC30" i="52"/>
  <c r="AC29" i="52"/>
  <c r="AC28" i="52"/>
  <c r="AC27" i="52"/>
  <c r="AC26" i="52"/>
  <c r="AC25" i="52"/>
  <c r="AC24" i="52"/>
  <c r="AC23" i="52"/>
  <c r="AC22" i="52"/>
  <c r="AC21" i="52"/>
  <c r="AC20" i="52"/>
  <c r="AC19" i="52"/>
  <c r="AC18" i="52"/>
  <c r="AC17" i="52"/>
  <c r="AC16" i="52"/>
  <c r="AC15" i="52"/>
  <c r="AC14" i="52"/>
  <c r="AC13" i="52"/>
  <c r="AC12" i="52"/>
  <c r="AC11" i="52"/>
  <c r="AC10" i="52"/>
  <c r="AC9" i="52"/>
  <c r="AC8" i="52"/>
  <c r="AC7" i="52"/>
  <c r="AC6" i="52"/>
  <c r="AC5" i="52"/>
  <c r="AC4" i="52"/>
  <c r="AC3" i="52"/>
  <c r="AC2" i="52"/>
  <c r="W33" i="52"/>
  <c r="W32" i="52"/>
  <c r="W31" i="52"/>
  <c r="W30" i="52"/>
  <c r="W29" i="52"/>
  <c r="W28" i="52"/>
  <c r="W27" i="52"/>
  <c r="W26" i="52"/>
  <c r="W25" i="52"/>
  <c r="W24" i="52"/>
  <c r="W23" i="52"/>
  <c r="W22" i="52"/>
  <c r="W21" i="52"/>
  <c r="W20" i="52"/>
  <c r="W19" i="52"/>
  <c r="W18" i="52"/>
  <c r="W17" i="52"/>
  <c r="W16" i="52"/>
  <c r="W15" i="52"/>
  <c r="W14" i="52"/>
  <c r="W13" i="52"/>
  <c r="W12" i="52"/>
  <c r="W11" i="52"/>
  <c r="W10" i="52"/>
  <c r="W9" i="52"/>
  <c r="W8" i="52"/>
  <c r="W7" i="52"/>
  <c r="W6" i="52"/>
  <c r="W5" i="52"/>
  <c r="W4" i="52"/>
  <c r="W3" i="52"/>
  <c r="W2" i="52"/>
  <c r="Q33" i="52"/>
  <c r="Q32" i="52"/>
  <c r="Q31" i="52"/>
  <c r="Q30" i="52"/>
  <c r="Q29" i="52"/>
  <c r="Q28" i="52"/>
  <c r="Q27" i="52"/>
  <c r="Q26" i="52"/>
  <c r="Q25" i="52"/>
  <c r="Q24" i="52"/>
  <c r="Q23" i="52"/>
  <c r="Q22" i="52"/>
  <c r="Q21" i="52"/>
  <c r="Q20" i="52"/>
  <c r="Q19" i="52"/>
  <c r="Q18" i="52"/>
  <c r="Q17" i="52"/>
  <c r="Q16" i="52"/>
  <c r="Q15" i="52"/>
  <c r="Q14" i="52"/>
  <c r="Q13" i="52"/>
  <c r="Q12" i="52"/>
  <c r="Q11" i="52"/>
  <c r="Q10" i="52"/>
  <c r="Q9" i="52"/>
  <c r="Q8" i="52"/>
  <c r="Q7" i="52"/>
  <c r="Q6" i="52"/>
  <c r="Q5" i="52"/>
  <c r="Q4" i="52"/>
  <c r="Q3" i="52"/>
  <c r="Q2" i="52"/>
  <c r="BS33" i="54"/>
  <c r="BS32" i="54"/>
  <c r="BS31" i="54"/>
  <c r="BS30" i="54"/>
  <c r="BS29" i="54"/>
  <c r="BS28" i="54"/>
  <c r="BS27" i="54"/>
  <c r="BS26" i="54"/>
  <c r="BS25" i="54"/>
  <c r="BS24" i="54"/>
  <c r="BS23" i="54"/>
  <c r="BS22" i="54"/>
  <c r="BS21" i="54"/>
  <c r="BS20" i="54"/>
  <c r="BS19" i="54"/>
  <c r="BS18" i="54"/>
  <c r="BS17" i="54"/>
  <c r="BS16" i="54"/>
  <c r="BS15" i="54"/>
  <c r="BS14" i="54"/>
  <c r="BS13" i="54"/>
  <c r="BS12" i="54"/>
  <c r="BS11" i="54"/>
  <c r="BS10" i="54"/>
  <c r="BS9" i="54"/>
  <c r="BS8" i="54"/>
  <c r="BS7" i="54"/>
  <c r="BS6" i="54"/>
  <c r="BS5" i="54"/>
  <c r="BS4" i="54"/>
  <c r="BS3" i="54"/>
  <c r="BS2" i="54"/>
  <c r="BM33" i="54"/>
  <c r="BM32" i="54"/>
  <c r="BM31" i="54"/>
  <c r="BM30" i="54"/>
  <c r="BM29" i="54"/>
  <c r="BM28" i="54"/>
  <c r="BM27" i="54"/>
  <c r="BM26" i="54"/>
  <c r="BM25" i="54"/>
  <c r="BM24" i="54"/>
  <c r="BM23" i="54"/>
  <c r="BM22" i="54"/>
  <c r="BM21" i="54"/>
  <c r="BM20" i="54"/>
  <c r="BM19" i="54"/>
  <c r="BM18" i="54"/>
  <c r="BM17" i="54"/>
  <c r="BM16" i="54"/>
  <c r="BM15" i="54"/>
  <c r="BM14" i="54"/>
  <c r="BM13" i="54"/>
  <c r="BM12" i="54"/>
  <c r="BM11" i="54"/>
  <c r="BM10" i="54"/>
  <c r="BM9" i="54"/>
  <c r="BM8" i="54"/>
  <c r="BM7" i="54"/>
  <c r="BM6" i="54"/>
  <c r="BM5" i="54"/>
  <c r="BM4" i="54"/>
  <c r="BM3" i="54"/>
  <c r="BM2" i="54"/>
  <c r="BG33" i="54"/>
  <c r="BG32" i="54"/>
  <c r="BG31" i="54"/>
  <c r="BG30" i="54"/>
  <c r="BG29" i="54"/>
  <c r="BG28" i="54"/>
  <c r="BG27" i="54"/>
  <c r="BG26" i="54"/>
  <c r="BG25" i="54"/>
  <c r="BG24" i="54"/>
  <c r="BG23" i="54"/>
  <c r="BG22" i="54"/>
  <c r="BG21" i="54"/>
  <c r="BG20" i="54"/>
  <c r="BG19" i="54"/>
  <c r="BG18" i="54"/>
  <c r="BG17" i="54"/>
  <c r="BG16" i="54"/>
  <c r="BG15" i="54"/>
  <c r="BG14" i="54"/>
  <c r="BG13" i="54"/>
  <c r="BG12" i="54"/>
  <c r="BG11" i="54"/>
  <c r="BG10" i="54"/>
  <c r="BG9" i="54"/>
  <c r="BG8" i="54"/>
  <c r="BG7" i="54"/>
  <c r="BG6" i="54"/>
  <c r="BG5" i="54"/>
  <c r="BG4" i="54"/>
  <c r="BG3" i="54"/>
  <c r="BG2" i="54"/>
  <c r="BA33" i="54"/>
  <c r="BA32" i="54"/>
  <c r="BA31" i="54"/>
  <c r="BA30" i="54"/>
  <c r="BA29" i="54"/>
  <c r="BA28" i="54"/>
  <c r="BA27" i="54"/>
  <c r="BA26" i="54"/>
  <c r="BA25" i="54"/>
  <c r="BA24" i="54"/>
  <c r="BA23" i="54"/>
  <c r="BA22" i="54"/>
  <c r="BA21" i="54"/>
  <c r="BA20" i="54"/>
  <c r="BA19" i="54"/>
  <c r="BA18" i="54"/>
  <c r="BA17" i="54"/>
  <c r="BA16" i="54"/>
  <c r="BA15" i="54"/>
  <c r="BA14" i="54"/>
  <c r="BA13" i="54"/>
  <c r="BA12" i="54"/>
  <c r="BA11" i="54"/>
  <c r="BA10" i="54"/>
  <c r="BA9" i="54"/>
  <c r="BA8" i="54"/>
  <c r="BA7" i="54"/>
  <c r="BA6" i="54"/>
  <c r="BA5" i="54"/>
  <c r="BA4" i="54"/>
  <c r="BA3" i="54"/>
  <c r="BA2" i="54"/>
  <c r="AU33" i="54"/>
  <c r="AU32" i="54"/>
  <c r="AU31" i="54"/>
  <c r="AU30" i="54"/>
  <c r="AU29" i="54"/>
  <c r="AU28" i="54"/>
  <c r="AU27" i="54"/>
  <c r="AU26" i="54"/>
  <c r="AU25" i="54"/>
  <c r="AU24" i="54"/>
  <c r="AU23" i="54"/>
  <c r="AU22" i="54"/>
  <c r="AU21" i="54"/>
  <c r="AU20" i="54"/>
  <c r="AU19" i="54"/>
  <c r="AU18" i="54"/>
  <c r="AU17" i="54"/>
  <c r="AU16" i="54"/>
  <c r="AU15" i="54"/>
  <c r="AU14" i="54"/>
  <c r="AU13" i="54"/>
  <c r="AU12" i="54"/>
  <c r="AU11" i="54"/>
  <c r="AU10" i="54"/>
  <c r="AU9" i="54"/>
  <c r="AU8" i="54"/>
  <c r="AU7" i="54"/>
  <c r="AU6" i="54"/>
  <c r="AU5" i="54"/>
  <c r="AU4" i="54"/>
  <c r="AU3" i="54"/>
  <c r="AU2" i="54"/>
  <c r="AO33" i="54"/>
  <c r="AO32" i="54"/>
  <c r="AO31" i="54"/>
  <c r="AO30" i="54"/>
  <c r="AO29" i="54"/>
  <c r="AO28" i="54"/>
  <c r="AO27" i="54"/>
  <c r="AO26" i="54"/>
  <c r="AO25" i="54"/>
  <c r="AO24" i="54"/>
  <c r="AO23" i="54"/>
  <c r="AO22" i="54"/>
  <c r="AO21" i="54"/>
  <c r="AO20" i="54"/>
  <c r="AO19" i="54"/>
  <c r="AO18" i="54"/>
  <c r="AO17" i="54"/>
  <c r="AO16" i="54"/>
  <c r="AO15" i="54"/>
  <c r="AO14" i="54"/>
  <c r="AO13" i="54"/>
  <c r="AO12" i="54"/>
  <c r="AO11" i="54"/>
  <c r="AO10" i="54"/>
  <c r="AO9" i="54"/>
  <c r="AO8" i="54"/>
  <c r="AO7" i="54"/>
  <c r="AO6" i="54"/>
  <c r="AO5" i="54"/>
  <c r="AO4" i="54"/>
  <c r="AO3" i="54"/>
  <c r="AO2" i="54"/>
  <c r="AI33" i="54"/>
  <c r="AI32" i="54"/>
  <c r="AI31" i="54"/>
  <c r="AI30" i="54"/>
  <c r="AI29" i="54"/>
  <c r="AI28" i="54"/>
  <c r="AI27" i="54"/>
  <c r="AI26" i="54"/>
  <c r="AI25" i="54"/>
  <c r="AI24" i="54"/>
  <c r="AI23" i="54"/>
  <c r="AI22" i="54"/>
  <c r="AI21" i="54"/>
  <c r="AI20" i="54"/>
  <c r="AI19" i="54"/>
  <c r="AI18" i="54"/>
  <c r="AI17" i="54"/>
  <c r="AI16" i="54"/>
  <c r="AI15" i="54"/>
  <c r="AI14" i="54"/>
  <c r="AI13" i="54"/>
  <c r="AI12" i="54"/>
  <c r="AI11" i="54"/>
  <c r="AI10" i="54"/>
  <c r="AI9" i="54"/>
  <c r="AI8" i="54"/>
  <c r="AI7" i="54"/>
  <c r="AI6" i="54"/>
  <c r="AI5" i="54"/>
  <c r="AI4" i="54"/>
  <c r="AI3" i="54"/>
  <c r="AI2" i="54"/>
  <c r="AC33" i="54"/>
  <c r="AC32" i="54"/>
  <c r="AC31" i="54"/>
  <c r="AC30" i="54"/>
  <c r="AC29" i="54"/>
  <c r="AC28" i="54"/>
  <c r="AC27" i="54"/>
  <c r="AC26" i="54"/>
  <c r="AC25" i="54"/>
  <c r="AC24" i="54"/>
  <c r="AC23" i="54"/>
  <c r="AC22" i="54"/>
  <c r="AC21" i="54"/>
  <c r="AC20" i="54"/>
  <c r="AC19" i="54"/>
  <c r="AC18" i="54"/>
  <c r="AC17" i="54"/>
  <c r="AC16" i="54"/>
  <c r="AC15" i="54"/>
  <c r="AC14" i="54"/>
  <c r="AC13" i="54"/>
  <c r="AC12" i="54"/>
  <c r="AC11" i="54"/>
  <c r="AC10" i="54"/>
  <c r="AC9" i="54"/>
  <c r="AC8" i="54"/>
  <c r="AC7" i="54"/>
  <c r="AC6" i="54"/>
  <c r="AC5" i="54"/>
  <c r="AC4" i="54"/>
  <c r="AC3" i="54"/>
  <c r="AC2" i="54"/>
  <c r="W33" i="54"/>
  <c r="W32" i="54"/>
  <c r="W31" i="54"/>
  <c r="W30" i="54"/>
  <c r="W29" i="54"/>
  <c r="W28" i="54"/>
  <c r="W27" i="54"/>
  <c r="W26" i="54"/>
  <c r="W25" i="54"/>
  <c r="W24" i="54"/>
  <c r="W23" i="54"/>
  <c r="W22" i="54"/>
  <c r="W21" i="54"/>
  <c r="W20" i="54"/>
  <c r="W19" i="54"/>
  <c r="W18" i="54"/>
  <c r="W17" i="54"/>
  <c r="W16" i="54"/>
  <c r="W15" i="54"/>
  <c r="W14" i="54"/>
  <c r="W13" i="54"/>
  <c r="W12" i="54"/>
  <c r="W11" i="54"/>
  <c r="W10" i="54"/>
  <c r="W9" i="54"/>
  <c r="W8" i="54"/>
  <c r="W7" i="54"/>
  <c r="W6" i="54"/>
  <c r="W5" i="54"/>
  <c r="W4" i="54"/>
  <c r="W3" i="54"/>
  <c r="W2" i="54"/>
  <c r="Q33" i="54"/>
  <c r="Q32" i="54"/>
  <c r="Q31" i="54"/>
  <c r="Q30" i="54"/>
  <c r="Q29" i="54"/>
  <c r="Q28" i="54"/>
  <c r="Q27" i="54"/>
  <c r="Q26" i="54"/>
  <c r="Q25" i="54"/>
  <c r="Q24" i="54"/>
  <c r="Q23" i="54"/>
  <c r="Q22" i="54"/>
  <c r="Q21" i="54"/>
  <c r="Q20" i="54"/>
  <c r="Q19" i="54"/>
  <c r="Q18" i="54"/>
  <c r="Q17" i="54"/>
  <c r="Q16" i="54"/>
  <c r="Q15" i="54"/>
  <c r="Q14" i="54"/>
  <c r="Q13" i="54"/>
  <c r="Q12" i="54"/>
  <c r="Q11" i="54"/>
  <c r="Q10" i="54"/>
  <c r="Q9" i="54"/>
  <c r="Q8" i="54"/>
  <c r="Q7" i="54"/>
  <c r="Q6" i="54"/>
  <c r="Q5" i="54"/>
  <c r="Q4" i="54"/>
  <c r="Q3" i="54"/>
  <c r="Q2" i="54"/>
  <c r="AD1" i="54" l="1"/>
  <c r="AJ1" i="54" s="1"/>
  <c r="AP1" i="54" s="1"/>
  <c r="AV1" i="54" s="1"/>
  <c r="BB1" i="54" s="1"/>
  <c r="BH1" i="54" s="1"/>
  <c r="BN1" i="54" s="1"/>
  <c r="X1" i="54"/>
  <c r="R1" i="54"/>
  <c r="AI5" i="52"/>
  <c r="AI4" i="52"/>
  <c r="AI3" i="52"/>
  <c r="AI2" i="52"/>
  <c r="AO5" i="52"/>
  <c r="AO4" i="52"/>
  <c r="AO3" i="52"/>
  <c r="AO2" i="52"/>
  <c r="G53" i="52" l="1"/>
  <c r="G52" i="52"/>
  <c r="G51" i="52"/>
  <c r="G50" i="52"/>
  <c r="G49" i="52"/>
  <c r="G48" i="52"/>
  <c r="G47" i="52"/>
  <c r="G46" i="52"/>
  <c r="G45" i="52"/>
  <c r="G44" i="52"/>
  <c r="AN33" i="52"/>
  <c r="AN32" i="52"/>
  <c r="AN31" i="52"/>
  <c r="AN30" i="52"/>
  <c r="AN29" i="52"/>
  <c r="AN28" i="52"/>
  <c r="AN27" i="52"/>
  <c r="AN26" i="52"/>
  <c r="H26" i="52"/>
  <c r="AN25" i="52"/>
  <c r="H25" i="52"/>
  <c r="AN24" i="52"/>
  <c r="H24" i="52"/>
  <c r="AN23" i="52"/>
  <c r="AN22" i="52"/>
  <c r="AN21" i="52"/>
  <c r="H21" i="52"/>
  <c r="AN20" i="52"/>
  <c r="AN19" i="52"/>
  <c r="H19" i="52"/>
  <c r="AN18" i="52"/>
  <c r="AN17" i="52"/>
  <c r="AN16" i="52"/>
  <c r="AN15" i="52"/>
  <c r="H15" i="52"/>
  <c r="AN14" i="52"/>
  <c r="H14" i="52"/>
  <c r="AN13" i="52"/>
  <c r="H13" i="52"/>
  <c r="AN12" i="52"/>
  <c r="AN11" i="52"/>
  <c r="AN10" i="52"/>
  <c r="H10" i="52"/>
  <c r="AN9" i="52"/>
  <c r="AN8" i="52"/>
  <c r="AN7" i="52"/>
  <c r="AN6" i="52"/>
  <c r="AN5" i="52"/>
</calcChain>
</file>

<file path=xl/sharedStrings.xml><?xml version="1.0" encoding="utf-8"?>
<sst xmlns="http://schemas.openxmlformats.org/spreadsheetml/2006/main" count="3001" uniqueCount="886">
  <si>
    <t>LicenseCode</t>
  </si>
  <si>
    <t>Level</t>
  </si>
  <si>
    <t>Salutation</t>
  </si>
  <si>
    <t>First</t>
  </si>
  <si>
    <t>Last</t>
  </si>
  <si>
    <t>Grade</t>
  </si>
  <si>
    <t>Email</t>
  </si>
  <si>
    <t>Username</t>
  </si>
  <si>
    <t>Password</t>
  </si>
  <si>
    <t>Admin</t>
  </si>
  <si>
    <t>JobTitle</t>
  </si>
  <si>
    <t>Class-Teacher</t>
  </si>
  <si>
    <t>Class-Grade</t>
  </si>
  <si>
    <t>Class-Subject</t>
  </si>
  <si>
    <t>Class-Section</t>
  </si>
  <si>
    <t>Class Name (as displayed to students)</t>
  </si>
  <si>
    <t>ABCDEF</t>
  </si>
  <si>
    <t>District</t>
  </si>
  <si>
    <t>Dr.</t>
  </si>
  <si>
    <t>Luz</t>
  </si>
  <si>
    <t>Mayo</t>
  </si>
  <si>
    <t>LMayo@xxxxxxxx.org</t>
  </si>
  <si>
    <t>Superintendent</t>
  </si>
  <si>
    <t>Mr.</t>
  </si>
  <si>
    <t>Leroy</t>
  </si>
  <si>
    <t>Perkins</t>
  </si>
  <si>
    <t>LPerkins@xxxxxxxx.org</t>
  </si>
  <si>
    <t>Curriculum Director</t>
  </si>
  <si>
    <t>Mrs.</t>
  </si>
  <si>
    <t>Megan</t>
  </si>
  <si>
    <t>Blankenship</t>
  </si>
  <si>
    <t>MBlankenship@xxxxxxxx.org</t>
  </si>
  <si>
    <t>Elementary Curriculum Coord</t>
  </si>
  <si>
    <t>School</t>
  </si>
  <si>
    <t>Miss.</t>
  </si>
  <si>
    <t>Candice</t>
  </si>
  <si>
    <t>Mccarty</t>
  </si>
  <si>
    <t>CMccarty@xxxxxxxx.org</t>
  </si>
  <si>
    <t>Principal</t>
  </si>
  <si>
    <t>Bennie</t>
  </si>
  <si>
    <t>Shields</t>
  </si>
  <si>
    <t>BShields@xxxxxxxx.org</t>
  </si>
  <si>
    <t>Librarian</t>
  </si>
  <si>
    <t>Corey</t>
  </si>
  <si>
    <t>Dickson</t>
  </si>
  <si>
    <t>CDickson@xxxxxxxx.org</t>
  </si>
  <si>
    <t>IT Admin</t>
  </si>
  <si>
    <t>Sarah</t>
  </si>
  <si>
    <t>School-Test Account</t>
  </si>
  <si>
    <t>Teacher</t>
  </si>
  <si>
    <t>Ms.</t>
  </si>
  <si>
    <t xml:space="preserve">Cassie </t>
  </si>
  <si>
    <t>Wangsness</t>
  </si>
  <si>
    <t>CWangsness@xxxxxxxx.org</t>
  </si>
  <si>
    <t>Reading Coach</t>
  </si>
  <si>
    <t>Reading</t>
  </si>
  <si>
    <t>Minnie</t>
  </si>
  <si>
    <t>Mcguire</t>
  </si>
  <si>
    <t>MMcguire@xxxxxxxx.org</t>
  </si>
  <si>
    <t>Pre-Kindergarten Teacher</t>
  </si>
  <si>
    <t>Pre-K</t>
  </si>
  <si>
    <t>Winifred</t>
  </si>
  <si>
    <t>Melendez</t>
  </si>
  <si>
    <t>WMelendez@xxxxxxxx.org</t>
  </si>
  <si>
    <t>Beth</t>
  </si>
  <si>
    <t>Alston</t>
  </si>
  <si>
    <t>BAlston@xxxxxxxx.org</t>
  </si>
  <si>
    <t>Frank</t>
  </si>
  <si>
    <t>Reynolds</t>
  </si>
  <si>
    <t>Kindergarten Teacher</t>
  </si>
  <si>
    <t>k</t>
  </si>
  <si>
    <t>Olive</t>
  </si>
  <si>
    <t>Vega</t>
  </si>
  <si>
    <t>Ricardo</t>
  </si>
  <si>
    <t>Mejia</t>
  </si>
  <si>
    <t>Jenny</t>
  </si>
  <si>
    <t>Stuart</t>
  </si>
  <si>
    <t>JStuart@xxxxxxxx.org</t>
  </si>
  <si>
    <t>1st Grade Teacher</t>
  </si>
  <si>
    <t>1st</t>
  </si>
  <si>
    <t>Marcus</t>
  </si>
  <si>
    <t>Pate</t>
  </si>
  <si>
    <t>MPate@xxxxxxxx.org</t>
  </si>
  <si>
    <t>Myra</t>
  </si>
  <si>
    <t>Hansen</t>
  </si>
  <si>
    <t>MHansen@xxxxxxxx.org</t>
  </si>
  <si>
    <t>Colleen</t>
  </si>
  <si>
    <t>Lynn</t>
  </si>
  <si>
    <t>2nd Grade Teacher</t>
  </si>
  <si>
    <t>2nd</t>
  </si>
  <si>
    <t>Ana</t>
  </si>
  <si>
    <t>Odonnell</t>
  </si>
  <si>
    <t>AOdonnell@xxxxxxxx.org</t>
  </si>
  <si>
    <t>Dana</t>
  </si>
  <si>
    <t>Daniels</t>
  </si>
  <si>
    <t>Deborah</t>
  </si>
  <si>
    <t>Franks</t>
  </si>
  <si>
    <t>DFranks@xxxxxxxx.org</t>
  </si>
  <si>
    <t>3rd Grade Teacher</t>
  </si>
  <si>
    <t>3rd</t>
  </si>
  <si>
    <t>Randal</t>
  </si>
  <si>
    <t>Belinda</t>
  </si>
  <si>
    <t>Donaldson</t>
  </si>
  <si>
    <t>Glenda</t>
  </si>
  <si>
    <t>Frye</t>
  </si>
  <si>
    <t>4th Grade Teacher</t>
  </si>
  <si>
    <t>4th</t>
  </si>
  <si>
    <t>Darryl</t>
  </si>
  <si>
    <t>Jimenez</t>
  </si>
  <si>
    <t>Rosemarie</t>
  </si>
  <si>
    <t>Solomon</t>
  </si>
  <si>
    <t>RSolomon@xxxxxxxx.org</t>
  </si>
  <si>
    <t>Adrienne</t>
  </si>
  <si>
    <t>Griffith</t>
  </si>
  <si>
    <t>AGriffith@xxxxxxxx.org</t>
  </si>
  <si>
    <t>5th Grade Math Teacher</t>
  </si>
  <si>
    <t>5th</t>
  </si>
  <si>
    <t>Math</t>
  </si>
  <si>
    <t>Cecilia</t>
  </si>
  <si>
    <t>Velazquez</t>
  </si>
  <si>
    <t>CVelazquez@xxxxxxxx.org</t>
  </si>
  <si>
    <t>5th Grade English Teacher</t>
  </si>
  <si>
    <t>English</t>
  </si>
  <si>
    <t>Tanya</t>
  </si>
  <si>
    <t>5th Grade Science Teacher</t>
  </si>
  <si>
    <t>Science</t>
  </si>
  <si>
    <t>Janie</t>
  </si>
  <si>
    <t>Small</t>
  </si>
  <si>
    <t>JSmall@xxxxxxxx.org</t>
  </si>
  <si>
    <t>6th Grade Math Teacher</t>
  </si>
  <si>
    <t>6th</t>
  </si>
  <si>
    <t>Melanie</t>
  </si>
  <si>
    <t>Jacobson</t>
  </si>
  <si>
    <t>MJacobson@xxxxxxxx.org</t>
  </si>
  <si>
    <t>6th Grade English Teacher</t>
  </si>
  <si>
    <t>Rachel</t>
  </si>
  <si>
    <t>Key</t>
  </si>
  <si>
    <t>RKey@xxxxxxxx.org</t>
  </si>
  <si>
    <t>6th Grade Science Teacher</t>
  </si>
  <si>
    <t>Student</t>
  </si>
  <si>
    <t>Richard</t>
  </si>
  <si>
    <t>Cote</t>
  </si>
  <si>
    <t>RCote</t>
  </si>
  <si>
    <t>Donna</t>
  </si>
  <si>
    <t>Bradford</t>
  </si>
  <si>
    <t>DBradford</t>
  </si>
  <si>
    <t>Terence</t>
  </si>
  <si>
    <t>Sawyer</t>
  </si>
  <si>
    <t>TSawyer</t>
  </si>
  <si>
    <t>Josephine</t>
  </si>
  <si>
    <t>Villarreal</t>
  </si>
  <si>
    <t>JVillarreal</t>
  </si>
  <si>
    <t>Jeanne</t>
  </si>
  <si>
    <t>Howard</t>
  </si>
  <si>
    <t>JHoward</t>
  </si>
  <si>
    <t>Larry</t>
  </si>
  <si>
    <t>Shelton</t>
  </si>
  <si>
    <t>LShelton</t>
  </si>
  <si>
    <t>Wendell</t>
  </si>
  <si>
    <t>Lowery</t>
  </si>
  <si>
    <t>WLowery</t>
  </si>
  <si>
    <t>Hattie</t>
  </si>
  <si>
    <t>Buckner</t>
  </si>
  <si>
    <t>HBuckner</t>
  </si>
  <si>
    <t>Freddie</t>
  </si>
  <si>
    <t>Becker</t>
  </si>
  <si>
    <t>FBecker</t>
  </si>
  <si>
    <t>Willis</t>
  </si>
  <si>
    <t>Frederick</t>
  </si>
  <si>
    <t>WFrederick</t>
  </si>
  <si>
    <t>Annette</t>
  </si>
  <si>
    <t>Harris</t>
  </si>
  <si>
    <t>AHarris</t>
  </si>
  <si>
    <t>Cindy</t>
  </si>
  <si>
    <t>Reid</t>
  </si>
  <si>
    <t>CReid</t>
  </si>
  <si>
    <t>Jasmine</t>
  </si>
  <si>
    <t>Day</t>
  </si>
  <si>
    <t>JDay</t>
  </si>
  <si>
    <t>Karla</t>
  </si>
  <si>
    <t>Clayton</t>
  </si>
  <si>
    <t>KClayton</t>
  </si>
  <si>
    <t>Kathy</t>
  </si>
  <si>
    <t>Norton</t>
  </si>
  <si>
    <t>KNorton</t>
  </si>
  <si>
    <t>Whitney</t>
  </si>
  <si>
    <t>Garrison</t>
  </si>
  <si>
    <t>WGarrison</t>
  </si>
  <si>
    <t>Rhonda</t>
  </si>
  <si>
    <t>Bennett</t>
  </si>
  <si>
    <t>RBennett</t>
  </si>
  <si>
    <t>Brooke</t>
  </si>
  <si>
    <t>Carroll</t>
  </si>
  <si>
    <t>BCarroll</t>
  </si>
  <si>
    <t>Joey</t>
  </si>
  <si>
    <t>Craig</t>
  </si>
  <si>
    <t>JCraig</t>
  </si>
  <si>
    <t>Ramiro</t>
  </si>
  <si>
    <t>Barry</t>
  </si>
  <si>
    <t>RBarry</t>
  </si>
  <si>
    <t>Patrick</t>
  </si>
  <si>
    <t>Mcbride</t>
  </si>
  <si>
    <t>PMcbride</t>
  </si>
  <si>
    <t>Elmer</t>
  </si>
  <si>
    <t>William</t>
  </si>
  <si>
    <t>EWilliam</t>
  </si>
  <si>
    <t>Marcos</t>
  </si>
  <si>
    <t>Rosa</t>
  </si>
  <si>
    <t>MRosa</t>
  </si>
  <si>
    <t>Mattie</t>
  </si>
  <si>
    <t>Crosby</t>
  </si>
  <si>
    <t>MCrosby</t>
  </si>
  <si>
    <t>Oliver</t>
  </si>
  <si>
    <t>Wall</t>
  </si>
  <si>
    <t>OWall</t>
  </si>
  <si>
    <t>Robin</t>
  </si>
  <si>
    <t>Vinson</t>
  </si>
  <si>
    <t>RVinson</t>
  </si>
  <si>
    <t>Wm</t>
  </si>
  <si>
    <t>Dale</t>
  </si>
  <si>
    <t>WDale</t>
  </si>
  <si>
    <t>Jill</t>
  </si>
  <si>
    <t>Clark</t>
  </si>
  <si>
    <t>JClark</t>
  </si>
  <si>
    <t>Ella</t>
  </si>
  <si>
    <t>Woodard</t>
  </si>
  <si>
    <t>EWoodard</t>
  </si>
  <si>
    <t>Mable</t>
  </si>
  <si>
    <t>Gillespie</t>
  </si>
  <si>
    <t>MGillespie</t>
  </si>
  <si>
    <t>Ebony</t>
  </si>
  <si>
    <t>Lott</t>
  </si>
  <si>
    <t>K</t>
  </si>
  <si>
    <t>ELott</t>
  </si>
  <si>
    <t>Nicole</t>
  </si>
  <si>
    <t>Spence</t>
  </si>
  <si>
    <t>NSpence</t>
  </si>
  <si>
    <t>Rex</t>
  </si>
  <si>
    <t>Kaufman</t>
  </si>
  <si>
    <t>RKaufman</t>
  </si>
  <si>
    <t>Rickey</t>
  </si>
  <si>
    <t>Puckett</t>
  </si>
  <si>
    <t>RPuckett</t>
  </si>
  <si>
    <t>Cheryl</t>
  </si>
  <si>
    <t>Sosa</t>
  </si>
  <si>
    <t>CSosa</t>
  </si>
  <si>
    <t>Jose</t>
  </si>
  <si>
    <t>Farmer</t>
  </si>
  <si>
    <t>JFarmer</t>
  </si>
  <si>
    <t>Sheila</t>
  </si>
  <si>
    <t>Marsh</t>
  </si>
  <si>
    <t>SMarsh</t>
  </si>
  <si>
    <t>Dean</t>
  </si>
  <si>
    <t>Bond</t>
  </si>
  <si>
    <t>DBond</t>
  </si>
  <si>
    <t>Aubrey</t>
  </si>
  <si>
    <t>Bean</t>
  </si>
  <si>
    <t>ABean</t>
  </si>
  <si>
    <t>Myrtle</t>
  </si>
  <si>
    <t>Ochoa</t>
  </si>
  <si>
    <t>MOchoa</t>
  </si>
  <si>
    <t>Christopher</t>
  </si>
  <si>
    <t>White</t>
  </si>
  <si>
    <t>CWhite</t>
  </si>
  <si>
    <t>Loren</t>
  </si>
  <si>
    <t>Austin</t>
  </si>
  <si>
    <t>LAustin</t>
  </si>
  <si>
    <t>Lowell</t>
  </si>
  <si>
    <t>Morton</t>
  </si>
  <si>
    <t>LMorton</t>
  </si>
  <si>
    <t>Manuel</t>
  </si>
  <si>
    <t>Wood</t>
  </si>
  <si>
    <t>MWood</t>
  </si>
  <si>
    <t>Neal</t>
  </si>
  <si>
    <t>Gardner</t>
  </si>
  <si>
    <t>NGardner</t>
  </si>
  <si>
    <t>Beatrice</t>
  </si>
  <si>
    <t>Tillman</t>
  </si>
  <si>
    <t>BTillman</t>
  </si>
  <si>
    <t>Evan</t>
  </si>
  <si>
    <t>Matthews</t>
  </si>
  <si>
    <t>EMatthews</t>
  </si>
  <si>
    <t>Lynne</t>
  </si>
  <si>
    <t>Johns</t>
  </si>
  <si>
    <t>LJohns</t>
  </si>
  <si>
    <t>Joel</t>
  </si>
  <si>
    <t>Mason</t>
  </si>
  <si>
    <t>JMason</t>
  </si>
  <si>
    <t>Ollie</t>
  </si>
  <si>
    <t>Ramsey</t>
  </si>
  <si>
    <t>ORamsey</t>
  </si>
  <si>
    <t>Andrea</t>
  </si>
  <si>
    <t>Cameron</t>
  </si>
  <si>
    <t>ACameron</t>
  </si>
  <si>
    <t>Olivia</t>
  </si>
  <si>
    <t>Leach</t>
  </si>
  <si>
    <t>OLeach</t>
  </si>
  <si>
    <t>Gene</t>
  </si>
  <si>
    <t>Conrad</t>
  </si>
  <si>
    <t>GConrad</t>
  </si>
  <si>
    <t>Jacob</t>
  </si>
  <si>
    <t>Watts</t>
  </si>
  <si>
    <t>JWatts</t>
  </si>
  <si>
    <t>Herman</t>
  </si>
  <si>
    <t>Fisher</t>
  </si>
  <si>
    <t>HFisher</t>
  </si>
  <si>
    <t>Dallas</t>
  </si>
  <si>
    <t>Ortega</t>
  </si>
  <si>
    <t>DOrtega</t>
  </si>
  <si>
    <t>Caroline</t>
  </si>
  <si>
    <t>Cummings</t>
  </si>
  <si>
    <t>CCummings</t>
  </si>
  <si>
    <t>Roxanne</t>
  </si>
  <si>
    <t>Chan</t>
  </si>
  <si>
    <t>RChan</t>
  </si>
  <si>
    <t>Stanley</t>
  </si>
  <si>
    <t>Sanchez</t>
  </si>
  <si>
    <t>SSanchez</t>
  </si>
  <si>
    <t>Opal</t>
  </si>
  <si>
    <t>Hatfield</t>
  </si>
  <si>
    <t>OHatfield</t>
  </si>
  <si>
    <t>Cora</t>
  </si>
  <si>
    <t>Melton</t>
  </si>
  <si>
    <t>CMelton</t>
  </si>
  <si>
    <t>Esther</t>
  </si>
  <si>
    <t>Booker</t>
  </si>
  <si>
    <t>EBooker</t>
  </si>
  <si>
    <t>Felicia</t>
  </si>
  <si>
    <t>Boyle</t>
  </si>
  <si>
    <t>FBoyle</t>
  </si>
  <si>
    <t>Natalie</t>
  </si>
  <si>
    <t>Chapman</t>
  </si>
  <si>
    <t>NChapman</t>
  </si>
  <si>
    <t>Irma</t>
  </si>
  <si>
    <t>Vargas</t>
  </si>
  <si>
    <t>IVargas</t>
  </si>
  <si>
    <t>Erik</t>
  </si>
  <si>
    <t>ENeal</t>
  </si>
  <si>
    <t>Mark</t>
  </si>
  <si>
    <t>Burgess</t>
  </si>
  <si>
    <t>MBurgess</t>
  </si>
  <si>
    <t>Mercedes</t>
  </si>
  <si>
    <t>Peck</t>
  </si>
  <si>
    <t>MPeck</t>
  </si>
  <si>
    <t>Margie</t>
  </si>
  <si>
    <t>Finch</t>
  </si>
  <si>
    <t>MFinch</t>
  </si>
  <si>
    <t>Beulah</t>
  </si>
  <si>
    <t>Reyes</t>
  </si>
  <si>
    <t>BReyes</t>
  </si>
  <si>
    <t>Harry</t>
  </si>
  <si>
    <t>Harding</t>
  </si>
  <si>
    <t>HHarding</t>
  </si>
  <si>
    <t>Casey</t>
  </si>
  <si>
    <t>Haynes</t>
  </si>
  <si>
    <t>CHaynes</t>
  </si>
  <si>
    <t>Bryan</t>
  </si>
  <si>
    <t>Murray</t>
  </si>
  <si>
    <t>BMurray</t>
  </si>
  <si>
    <t>Gerard</t>
  </si>
  <si>
    <t>Pittman</t>
  </si>
  <si>
    <t>GPittman</t>
  </si>
  <si>
    <t>Loretta</t>
  </si>
  <si>
    <t>Rollins</t>
  </si>
  <si>
    <t>LRollins</t>
  </si>
  <si>
    <t>Katie</t>
  </si>
  <si>
    <t>Mathews</t>
  </si>
  <si>
    <t>KMathews</t>
  </si>
  <si>
    <t>Derrick</t>
  </si>
  <si>
    <t>Stevens</t>
  </si>
  <si>
    <t>DStevens</t>
  </si>
  <si>
    <t>Harriet</t>
  </si>
  <si>
    <t>Duran</t>
  </si>
  <si>
    <t>HDuran</t>
  </si>
  <si>
    <t>Tina</t>
  </si>
  <si>
    <t>Benton</t>
  </si>
  <si>
    <t>TBenton</t>
  </si>
  <si>
    <t>Elizabeth</t>
  </si>
  <si>
    <t>Franco</t>
  </si>
  <si>
    <t>EFranco</t>
  </si>
  <si>
    <t>Orlando</t>
  </si>
  <si>
    <t>Anderson</t>
  </si>
  <si>
    <t>OAnderson</t>
  </si>
  <si>
    <t>Andrew</t>
  </si>
  <si>
    <t>Bush</t>
  </si>
  <si>
    <t>ABush</t>
  </si>
  <si>
    <t>Darrel</t>
  </si>
  <si>
    <t>Wiley</t>
  </si>
  <si>
    <t>DWiley</t>
  </si>
  <si>
    <t>Marsha</t>
  </si>
  <si>
    <t>Lindsay</t>
  </si>
  <si>
    <t>MLindsay</t>
  </si>
  <si>
    <t>Earl</t>
  </si>
  <si>
    <t>Sweet</t>
  </si>
  <si>
    <t>ESweet</t>
  </si>
  <si>
    <t>Geraldine</t>
  </si>
  <si>
    <t>Adams</t>
  </si>
  <si>
    <t>GAdams</t>
  </si>
  <si>
    <t>Felix</t>
  </si>
  <si>
    <t>Witt</t>
  </si>
  <si>
    <t>FWitt</t>
  </si>
  <si>
    <t>Julie</t>
  </si>
  <si>
    <t>Preston</t>
  </si>
  <si>
    <t>JPreston</t>
  </si>
  <si>
    <t>Russell</t>
  </si>
  <si>
    <t>Gregory</t>
  </si>
  <si>
    <t>RGregory</t>
  </si>
  <si>
    <t>Chris</t>
  </si>
  <si>
    <t>Gilliam</t>
  </si>
  <si>
    <t>CGilliam</t>
  </si>
  <si>
    <t>Cody</t>
  </si>
  <si>
    <t>Oneal</t>
  </si>
  <si>
    <t>COneal</t>
  </si>
  <si>
    <t>Dewey</t>
  </si>
  <si>
    <t>Mcgowan</t>
  </si>
  <si>
    <t>DMcgowan</t>
  </si>
  <si>
    <t>Vicky</t>
  </si>
  <si>
    <t>Best</t>
  </si>
  <si>
    <t>VBest</t>
  </si>
  <si>
    <t>Miguel</t>
  </si>
  <si>
    <t>Whitley</t>
  </si>
  <si>
    <t>MWhitley</t>
  </si>
  <si>
    <t>Ramona</t>
  </si>
  <si>
    <t>Wolfe</t>
  </si>
  <si>
    <t>RWolfe</t>
  </si>
  <si>
    <t>Priscilla</t>
  </si>
  <si>
    <t>Alvarado</t>
  </si>
  <si>
    <t>PAlvarado</t>
  </si>
  <si>
    <t>Ora</t>
  </si>
  <si>
    <t>Terry</t>
  </si>
  <si>
    <t>OTerry</t>
  </si>
  <si>
    <t>Alberto</t>
  </si>
  <si>
    <t>Bates</t>
  </si>
  <si>
    <t>ABates</t>
  </si>
  <si>
    <t>Billy</t>
  </si>
  <si>
    <t>Moody</t>
  </si>
  <si>
    <t>BMoody</t>
  </si>
  <si>
    <t>Walter</t>
  </si>
  <si>
    <t>Arnold</t>
  </si>
  <si>
    <t>WArnold</t>
  </si>
  <si>
    <t>Greg</t>
  </si>
  <si>
    <t>Mcgee</t>
  </si>
  <si>
    <t>GMcgee</t>
  </si>
  <si>
    <t>Jimmy</t>
  </si>
  <si>
    <t>Kennedy</t>
  </si>
  <si>
    <t>JKennedy</t>
  </si>
  <si>
    <t>Jeannie</t>
  </si>
  <si>
    <t>Chen</t>
  </si>
  <si>
    <t>JChen</t>
  </si>
  <si>
    <t>Peggy</t>
  </si>
  <si>
    <t>Keller</t>
  </si>
  <si>
    <t>PKeller</t>
  </si>
  <si>
    <t>Roy</t>
  </si>
  <si>
    <t>Farrell</t>
  </si>
  <si>
    <t>RFarrell</t>
  </si>
  <si>
    <t>Brandy</t>
  </si>
  <si>
    <t>Atkinson</t>
  </si>
  <si>
    <t>BAtkinson</t>
  </si>
  <si>
    <t>Lucy</t>
  </si>
  <si>
    <t>Pollard</t>
  </si>
  <si>
    <t>LPollard</t>
  </si>
  <si>
    <t>Ruby</t>
  </si>
  <si>
    <t>Medina</t>
  </si>
  <si>
    <t>RMedina</t>
  </si>
  <si>
    <t>Elena</t>
  </si>
  <si>
    <t>Ramirez</t>
  </si>
  <si>
    <t>ERamirez</t>
  </si>
  <si>
    <t>Lisa</t>
  </si>
  <si>
    <t>Cook</t>
  </si>
  <si>
    <t>LCook</t>
  </si>
  <si>
    <t>Melinda</t>
  </si>
  <si>
    <t>Clarke</t>
  </si>
  <si>
    <t>MClarke</t>
  </si>
  <si>
    <t>Donald</t>
  </si>
  <si>
    <t>Oconnor</t>
  </si>
  <si>
    <t>DOconnor</t>
  </si>
  <si>
    <t>Regina</t>
  </si>
  <si>
    <t>Douglas</t>
  </si>
  <si>
    <t>RDouglas</t>
  </si>
  <si>
    <t>Roberto</t>
  </si>
  <si>
    <t>Craft</t>
  </si>
  <si>
    <t>RCraft</t>
  </si>
  <si>
    <t>Nicholas</t>
  </si>
  <si>
    <t>Stanton</t>
  </si>
  <si>
    <t>NStanton</t>
  </si>
  <si>
    <t>Ruben</t>
  </si>
  <si>
    <t>Gonzalez</t>
  </si>
  <si>
    <t>RGonzalez</t>
  </si>
  <si>
    <t>Ryan</t>
  </si>
  <si>
    <t>Romero</t>
  </si>
  <si>
    <t>RRomero</t>
  </si>
  <si>
    <t>Arturo</t>
  </si>
  <si>
    <t>Raymond</t>
  </si>
  <si>
    <t>ARaymond</t>
  </si>
  <si>
    <t>Kelli</t>
  </si>
  <si>
    <t>Salas</t>
  </si>
  <si>
    <t>KSalas</t>
  </si>
  <si>
    <t>Amber</t>
  </si>
  <si>
    <t>Rush</t>
  </si>
  <si>
    <t>ARush</t>
  </si>
  <si>
    <t>Crystal</t>
  </si>
  <si>
    <t>Gill</t>
  </si>
  <si>
    <t>CGill</t>
  </si>
  <si>
    <t>Desiree</t>
  </si>
  <si>
    <t>Zamora</t>
  </si>
  <si>
    <t>DZamora</t>
  </si>
  <si>
    <t>Alberta</t>
  </si>
  <si>
    <t>Christensen</t>
  </si>
  <si>
    <t>AChristensen</t>
  </si>
  <si>
    <t>Cary</t>
  </si>
  <si>
    <t>Mays</t>
  </si>
  <si>
    <t>CMays</t>
  </si>
  <si>
    <t>Kelley</t>
  </si>
  <si>
    <t>Mooney</t>
  </si>
  <si>
    <t>KMooney</t>
  </si>
  <si>
    <t>Kristopher</t>
  </si>
  <si>
    <t>Lowe</t>
  </si>
  <si>
    <t>KLowe</t>
  </si>
  <si>
    <t>Spencer</t>
  </si>
  <si>
    <t>Lyons</t>
  </si>
  <si>
    <t>SLyons</t>
  </si>
  <si>
    <t>Abraham</t>
  </si>
  <si>
    <t>Huffman</t>
  </si>
  <si>
    <t>AHuffman</t>
  </si>
  <si>
    <t>Carmen</t>
  </si>
  <si>
    <t>Chaney</t>
  </si>
  <si>
    <t>CChaney</t>
  </si>
  <si>
    <t>Jody</t>
  </si>
  <si>
    <t>Bowman</t>
  </si>
  <si>
    <t>JBowman</t>
  </si>
  <si>
    <t>Monique</t>
  </si>
  <si>
    <t>Castro</t>
  </si>
  <si>
    <t>MCastro</t>
  </si>
  <si>
    <t>Ray</t>
  </si>
  <si>
    <t>Wade</t>
  </si>
  <si>
    <t>RWade</t>
  </si>
  <si>
    <t>Mindy</t>
  </si>
  <si>
    <t>Harper</t>
  </si>
  <si>
    <t>MHarper</t>
  </si>
  <si>
    <t>Robyn</t>
  </si>
  <si>
    <t>Riley</t>
  </si>
  <si>
    <t>RRiley</t>
  </si>
  <si>
    <t>Angel</t>
  </si>
  <si>
    <t>Harvey</t>
  </si>
  <si>
    <t>AHarvey</t>
  </si>
  <si>
    <t>Gabriel</t>
  </si>
  <si>
    <t>Park</t>
  </si>
  <si>
    <t>GPark</t>
  </si>
  <si>
    <t>Jeanette</t>
  </si>
  <si>
    <t>Golden</t>
  </si>
  <si>
    <t>JGolden</t>
  </si>
  <si>
    <t>Valerie</t>
  </si>
  <si>
    <t>Kane</t>
  </si>
  <si>
    <t>VKane</t>
  </si>
  <si>
    <t>Velma</t>
  </si>
  <si>
    <t>Avila</t>
  </si>
  <si>
    <t>VAvila</t>
  </si>
  <si>
    <t>Cesar</t>
  </si>
  <si>
    <t>Stevenson</t>
  </si>
  <si>
    <t>CStevenson</t>
  </si>
  <si>
    <t>Doug</t>
  </si>
  <si>
    <t>Vincent</t>
  </si>
  <si>
    <t>DVincent</t>
  </si>
  <si>
    <t>Kent</t>
  </si>
  <si>
    <t>Riggs</t>
  </si>
  <si>
    <t>KRiggs</t>
  </si>
  <si>
    <t>Ira</t>
  </si>
  <si>
    <t>Cooley</t>
  </si>
  <si>
    <t>ICooley</t>
  </si>
  <si>
    <t>Jake</t>
  </si>
  <si>
    <t>Elliott</t>
  </si>
  <si>
    <t>JElliott</t>
  </si>
  <si>
    <t>Tracey</t>
  </si>
  <si>
    <t>Carpenter</t>
  </si>
  <si>
    <t>TCarpenter</t>
  </si>
  <si>
    <t>Brad</t>
  </si>
  <si>
    <t>Cantu</t>
  </si>
  <si>
    <t>BCantu</t>
  </si>
  <si>
    <t>Brent</t>
  </si>
  <si>
    <t>Simon</t>
  </si>
  <si>
    <t>BSimon</t>
  </si>
  <si>
    <t>Ethel</t>
  </si>
  <si>
    <t>Morse</t>
  </si>
  <si>
    <t>EMorse</t>
  </si>
  <si>
    <t>Paul</t>
  </si>
  <si>
    <t>Copeland</t>
  </si>
  <si>
    <t>PCopeland</t>
  </si>
  <si>
    <t>Joseph</t>
  </si>
  <si>
    <t>Hardin</t>
  </si>
  <si>
    <t>JHardin</t>
  </si>
  <si>
    <t>Judy</t>
  </si>
  <si>
    <t>Wiggins</t>
  </si>
  <si>
    <t>JWiggins</t>
  </si>
  <si>
    <t>Roland</t>
  </si>
  <si>
    <t>Rowland</t>
  </si>
  <si>
    <t>RRowland</t>
  </si>
  <si>
    <t>Vivian</t>
  </si>
  <si>
    <t>Little</t>
  </si>
  <si>
    <t>VLittle</t>
  </si>
  <si>
    <t>Sabrina</t>
  </si>
  <si>
    <t>Singleton</t>
  </si>
  <si>
    <t>SSingleton</t>
  </si>
  <si>
    <t>Shaun</t>
  </si>
  <si>
    <t>Ball</t>
  </si>
  <si>
    <t>SBall</t>
  </si>
  <si>
    <t>Gwendolyn</t>
  </si>
  <si>
    <t>Garza</t>
  </si>
  <si>
    <t>GGarza</t>
  </si>
  <si>
    <t>May</t>
  </si>
  <si>
    <t>Gallagher</t>
  </si>
  <si>
    <t>MGallagher</t>
  </si>
  <si>
    <t>Renee</t>
  </si>
  <si>
    <t>Fulton</t>
  </si>
  <si>
    <t>RFulton</t>
  </si>
  <si>
    <t>Maurice</t>
  </si>
  <si>
    <t>Jacobs</t>
  </si>
  <si>
    <t>MJacobs</t>
  </si>
  <si>
    <t>Ann</t>
  </si>
  <si>
    <t>Clemons</t>
  </si>
  <si>
    <t>AClemons</t>
  </si>
  <si>
    <t>Gwen</t>
  </si>
  <si>
    <t>Hyde</t>
  </si>
  <si>
    <t>GHyde</t>
  </si>
  <si>
    <t>Gordon</t>
  </si>
  <si>
    <t>HGordon</t>
  </si>
  <si>
    <t>Kerry</t>
  </si>
  <si>
    <t>Sargent</t>
  </si>
  <si>
    <t>KSargent</t>
  </si>
  <si>
    <t>Carol</t>
  </si>
  <si>
    <t>Brewer</t>
  </si>
  <si>
    <t>CBrewer</t>
  </si>
  <si>
    <t>Essie</t>
  </si>
  <si>
    <t>Daniel</t>
  </si>
  <si>
    <t>EDaniel</t>
  </si>
  <si>
    <t>Delbert</t>
  </si>
  <si>
    <t>Ortiz</t>
  </si>
  <si>
    <t>DOrtiz</t>
  </si>
  <si>
    <t>Lila</t>
  </si>
  <si>
    <t>Maldonado</t>
  </si>
  <si>
    <t>LMaldonado</t>
  </si>
  <si>
    <t>Victoria</t>
  </si>
  <si>
    <t>Moran</t>
  </si>
  <si>
    <t>VMoran</t>
  </si>
  <si>
    <t>Norman</t>
  </si>
  <si>
    <t>Parsons</t>
  </si>
  <si>
    <t>NParsons</t>
  </si>
  <si>
    <t>Katherine</t>
  </si>
  <si>
    <t>Durham</t>
  </si>
  <si>
    <t>KDurham</t>
  </si>
  <si>
    <t>Mandy</t>
  </si>
  <si>
    <t>Wright</t>
  </si>
  <si>
    <t>MWright</t>
  </si>
  <si>
    <t>Keith</t>
  </si>
  <si>
    <t>Sanders</t>
  </si>
  <si>
    <t>KSanders</t>
  </si>
  <si>
    <t>Clint</t>
  </si>
  <si>
    <t>Buckley</t>
  </si>
  <si>
    <t>CBuckley</t>
  </si>
  <si>
    <t>Sheldon</t>
  </si>
  <si>
    <t>SPaul</t>
  </si>
  <si>
    <t>Juan</t>
  </si>
  <si>
    <t>Gilmore</t>
  </si>
  <si>
    <t>JGilmore</t>
  </si>
  <si>
    <t>Thelma</t>
  </si>
  <si>
    <t>TCasey</t>
  </si>
  <si>
    <t>Hilda</t>
  </si>
  <si>
    <t>Rodgers</t>
  </si>
  <si>
    <t>HRodgers</t>
  </si>
  <si>
    <t>Carole</t>
  </si>
  <si>
    <t>Kramer</t>
  </si>
  <si>
    <t>CKramer</t>
  </si>
  <si>
    <t>Amos</t>
  </si>
  <si>
    <t>Fry</t>
  </si>
  <si>
    <t>AFry</t>
  </si>
  <si>
    <t>Eunice</t>
  </si>
  <si>
    <t>Aguilar</t>
  </si>
  <si>
    <t>EAguilar</t>
  </si>
  <si>
    <t>Ted</t>
  </si>
  <si>
    <t>Christian</t>
  </si>
  <si>
    <t>TChristian</t>
  </si>
  <si>
    <t>Clifton</t>
  </si>
  <si>
    <t>Shepherd</t>
  </si>
  <si>
    <t>CShepherd</t>
  </si>
  <si>
    <t>Margarita</t>
  </si>
  <si>
    <t>Wynn</t>
  </si>
  <si>
    <t>MWynn</t>
  </si>
  <si>
    <t>Claire</t>
  </si>
  <si>
    <t>Adkins</t>
  </si>
  <si>
    <t>CAdkins</t>
  </si>
  <si>
    <t>Floyd</t>
  </si>
  <si>
    <t>Dominguez</t>
  </si>
  <si>
    <t>FDominguez</t>
  </si>
  <si>
    <t>Terrence</t>
  </si>
  <si>
    <t>Gay</t>
  </si>
  <si>
    <t>TGay</t>
  </si>
  <si>
    <t>Gina</t>
  </si>
  <si>
    <t>Johnston</t>
  </si>
  <si>
    <t>GJohnston</t>
  </si>
  <si>
    <t>Erma</t>
  </si>
  <si>
    <t>Maxwell</t>
  </si>
  <si>
    <t>EMaxwell</t>
  </si>
  <si>
    <t>Philip</t>
  </si>
  <si>
    <t>Molina</t>
  </si>
  <si>
    <t>PMolina</t>
  </si>
  <si>
    <t>Cash</t>
  </si>
  <si>
    <t>TCash</t>
  </si>
  <si>
    <t>Arlene</t>
  </si>
  <si>
    <t>Lawrence</t>
  </si>
  <si>
    <t>ALawrence</t>
  </si>
  <si>
    <t>Kristi</t>
  </si>
  <si>
    <t>Hurst</t>
  </si>
  <si>
    <t>KHurst</t>
  </si>
  <si>
    <t>Benny</t>
  </si>
  <si>
    <t>Tyson</t>
  </si>
  <si>
    <t>BTyson</t>
  </si>
  <si>
    <t>Marilyn</t>
  </si>
  <si>
    <t>Sharpe</t>
  </si>
  <si>
    <t>MSharpe</t>
  </si>
  <si>
    <t>Terri</t>
  </si>
  <si>
    <t>Waller</t>
  </si>
  <si>
    <t>TWaller</t>
  </si>
  <si>
    <t>Raul</t>
  </si>
  <si>
    <t>Obrien</t>
  </si>
  <si>
    <t>RObrien</t>
  </si>
  <si>
    <t>Antonio</t>
  </si>
  <si>
    <t>Shannon</t>
  </si>
  <si>
    <t>AShannon</t>
  </si>
  <si>
    <t>Archie</t>
  </si>
  <si>
    <t>Maynard</t>
  </si>
  <si>
    <t>AMaynard</t>
  </si>
  <si>
    <t>Geoffrey</t>
  </si>
  <si>
    <t>Mack</t>
  </si>
  <si>
    <t>GMack</t>
  </si>
  <si>
    <t>Ballard</t>
  </si>
  <si>
    <t>PBallard</t>
  </si>
  <si>
    <t>Sally</t>
  </si>
  <si>
    <t>Catherine</t>
  </si>
  <si>
    <t>Merrill</t>
  </si>
  <si>
    <t>CMerrill</t>
  </si>
  <si>
    <t>Eugene</t>
  </si>
  <si>
    <t>Meadows</t>
  </si>
  <si>
    <t>EMeadows</t>
  </si>
  <si>
    <t>Cory</t>
  </si>
  <si>
    <t>Reeves</t>
  </si>
  <si>
    <t>CReeves</t>
  </si>
  <si>
    <t>Emanuel</t>
  </si>
  <si>
    <t>Blevins</t>
  </si>
  <si>
    <t>EBlevins</t>
  </si>
  <si>
    <t>Tiffany</t>
  </si>
  <si>
    <t>Miller</t>
  </si>
  <si>
    <t>TMiller</t>
  </si>
  <si>
    <t>Raquel</t>
  </si>
  <si>
    <t>Kim</t>
  </si>
  <si>
    <t>RKim</t>
  </si>
  <si>
    <t>Seth</t>
  </si>
  <si>
    <t>Rosario</t>
  </si>
  <si>
    <t>SRosario</t>
  </si>
  <si>
    <t>Eleanor</t>
  </si>
  <si>
    <t>Dunlap</t>
  </si>
  <si>
    <t>EDunlap</t>
  </si>
  <si>
    <t>Randall</t>
  </si>
  <si>
    <t>Mcknight</t>
  </si>
  <si>
    <t>RMcknight</t>
  </si>
  <si>
    <t>Mae</t>
  </si>
  <si>
    <t>Smith</t>
  </si>
  <si>
    <t>MSmith</t>
  </si>
  <si>
    <t>Glenn</t>
  </si>
  <si>
    <t>Long</t>
  </si>
  <si>
    <t>GLong</t>
  </si>
  <si>
    <t>Matthew</t>
  </si>
  <si>
    <t>Case</t>
  </si>
  <si>
    <t>MCase</t>
  </si>
  <si>
    <t>Jo</t>
  </si>
  <si>
    <t>Fernandez</t>
  </si>
  <si>
    <t>JFernandez</t>
  </si>
  <si>
    <t>Jonathan</t>
  </si>
  <si>
    <t>Boone</t>
  </si>
  <si>
    <t>JBoone</t>
  </si>
  <si>
    <t>Alexandra</t>
  </si>
  <si>
    <t>Whitaker</t>
  </si>
  <si>
    <t>AWhitaker</t>
  </si>
  <si>
    <t>Sara</t>
  </si>
  <si>
    <t>Jenkins</t>
  </si>
  <si>
    <t>SJenkins</t>
  </si>
  <si>
    <t>Tammy</t>
  </si>
  <si>
    <t>Maddox</t>
  </si>
  <si>
    <t>TMaddox</t>
  </si>
  <si>
    <t>Heidi</t>
  </si>
  <si>
    <t>Odom</t>
  </si>
  <si>
    <t>HOdom</t>
  </si>
  <si>
    <t>Ignacio</t>
  </si>
  <si>
    <t>Price</t>
  </si>
  <si>
    <t>IPrice</t>
  </si>
  <si>
    <t>Saul</t>
  </si>
  <si>
    <t>Acosta</t>
  </si>
  <si>
    <t>SAcosta</t>
  </si>
  <si>
    <t>Candace</t>
  </si>
  <si>
    <t>Bernard</t>
  </si>
  <si>
    <t>CBernard</t>
  </si>
  <si>
    <t>Garry</t>
  </si>
  <si>
    <t>GRichard</t>
  </si>
  <si>
    <t>Phil</t>
  </si>
  <si>
    <t>Howe</t>
  </si>
  <si>
    <t>PHowe</t>
  </si>
  <si>
    <t>Todd</t>
  </si>
  <si>
    <t>Pugh</t>
  </si>
  <si>
    <t>TPugh</t>
  </si>
  <si>
    <t>Miranda</t>
  </si>
  <si>
    <t>Carrillo</t>
  </si>
  <si>
    <t>MCarrillo</t>
  </si>
  <si>
    <t>Kristy</t>
  </si>
  <si>
    <t>Hebert</t>
  </si>
  <si>
    <t>KHebert</t>
  </si>
  <si>
    <t>Ashley</t>
  </si>
  <si>
    <t>Hubbard</t>
  </si>
  <si>
    <t>AHubbard</t>
  </si>
  <si>
    <t>Gerald</t>
  </si>
  <si>
    <t>Bowers</t>
  </si>
  <si>
    <t>GBowers</t>
  </si>
  <si>
    <t>Gregg</t>
  </si>
  <si>
    <t>Avery</t>
  </si>
  <si>
    <t>GAvery</t>
  </si>
  <si>
    <t>Bonnie</t>
  </si>
  <si>
    <t>Martin</t>
  </si>
  <si>
    <t>BMartin</t>
  </si>
  <si>
    <t>Brian</t>
  </si>
  <si>
    <t>Phillips</t>
  </si>
  <si>
    <t>BPhillips</t>
  </si>
  <si>
    <t>Teresa</t>
  </si>
  <si>
    <t>Logan</t>
  </si>
  <si>
    <t>TLogan</t>
  </si>
  <si>
    <t>Christie</t>
  </si>
  <si>
    <t>Burton</t>
  </si>
  <si>
    <t>CBurton</t>
  </si>
  <si>
    <t>Clinton</t>
  </si>
  <si>
    <t>Potts</t>
  </si>
  <si>
    <t>CPotts</t>
  </si>
  <si>
    <t>Guillermo</t>
  </si>
  <si>
    <t>GKeith</t>
  </si>
  <si>
    <t>Darrell</t>
  </si>
  <si>
    <t>Bolton</t>
  </si>
  <si>
    <t>DBolton</t>
  </si>
  <si>
    <t>Ernesto</t>
  </si>
  <si>
    <t>Pitts</t>
  </si>
  <si>
    <t>EPitts</t>
  </si>
  <si>
    <t>Jessie</t>
  </si>
  <si>
    <t>Mcintyre</t>
  </si>
  <si>
    <t>JMcintyre</t>
  </si>
  <si>
    <t>Santana</t>
  </si>
  <si>
    <t>SSantana</t>
  </si>
  <si>
    <t>Pk</t>
  </si>
  <si>
    <t>Pre-Kindergarten</t>
  </si>
  <si>
    <t>Kindergarten</t>
  </si>
  <si>
    <t>1st Grade</t>
  </si>
  <si>
    <t>2nd Grade</t>
  </si>
  <si>
    <t>3rd Grade</t>
  </si>
  <si>
    <t>4th Grade</t>
  </si>
  <si>
    <t>5th Grade</t>
  </si>
  <si>
    <t>6th Grade</t>
  </si>
  <si>
    <t>7th</t>
  </si>
  <si>
    <t>7th Grade</t>
  </si>
  <si>
    <t>8th</t>
  </si>
  <si>
    <t>8th Grade</t>
  </si>
  <si>
    <t>9th</t>
  </si>
  <si>
    <t>9th Grade</t>
  </si>
  <si>
    <t>10th</t>
  </si>
  <si>
    <t>10th Grade</t>
  </si>
  <si>
    <t>11th</t>
  </si>
  <si>
    <t>11th Grade</t>
  </si>
  <si>
    <t>12th</t>
  </si>
  <si>
    <t>12th Grade</t>
  </si>
  <si>
    <t>Multidistrict</t>
  </si>
  <si>
    <t>Ffffff</t>
  </si>
  <si>
    <t>Lllllll</t>
  </si>
  <si>
    <t>XXXXXXX</t>
  </si>
  <si>
    <t>Vega1</t>
  </si>
  <si>
    <t>RVega1@xxxxxxxx.org</t>
  </si>
  <si>
    <r>
      <t>Vega</t>
    </r>
    <r>
      <rPr>
        <b/>
        <sz val="10"/>
        <color rgb="FFFF0000"/>
        <rFont val="Arial"/>
        <family val="2"/>
      </rPr>
      <t>1</t>
    </r>
  </si>
  <si>
    <t>Password Rules</t>
  </si>
  <si>
    <r>
      <rPr>
        <b/>
        <sz val="10"/>
        <color theme="1"/>
        <rFont val="Arial"/>
        <family val="2"/>
      </rPr>
      <t>School &amp; District Admin</t>
    </r>
    <r>
      <rPr>
        <sz val="10"/>
        <color theme="1"/>
        <rFont val="Arial"/>
        <family val="2"/>
      </rPr>
      <t xml:space="preserve"> passwords must be at least 10 characters long and contain a combination of upper and lower-case letters, numbers, and special characters.</t>
    </r>
  </si>
  <si>
    <r>
      <rPr>
        <b/>
        <sz val="10"/>
        <color theme="1"/>
        <rFont val="Arial"/>
        <family val="2"/>
      </rPr>
      <t>Teacher</t>
    </r>
    <r>
      <rPr>
        <sz val="10"/>
        <color theme="1"/>
        <rFont val="Arial"/>
        <family val="2"/>
      </rPr>
      <t xml:space="preserve"> passwords must be at least 8 characters long and contain a combination of upper and lower-case letters, and numbers.</t>
    </r>
  </si>
  <si>
    <r>
      <rPr>
        <b/>
        <sz val="10"/>
        <color theme="1"/>
        <rFont val="Arial"/>
        <family val="2"/>
      </rPr>
      <t>Student</t>
    </r>
    <r>
      <rPr>
        <sz val="10"/>
        <color theme="1"/>
        <rFont val="Arial"/>
        <family val="2"/>
      </rPr>
      <t xml:space="preserve"> passwords must be at least 6 characters long and contain a combination of letters and numbers.</t>
    </r>
  </si>
  <si>
    <t>Generator</t>
  </si>
  <si>
    <t>Nbr of</t>
  </si>
  <si>
    <t>Characters</t>
  </si>
  <si>
    <r>
      <t xml:space="preserve">** You do </t>
    </r>
    <r>
      <rPr>
        <b/>
        <u/>
        <sz val="10"/>
        <color theme="1"/>
        <rFont val="Arial"/>
        <family val="2"/>
      </rPr>
      <t>not</t>
    </r>
    <r>
      <rPr>
        <sz val="10"/>
        <color theme="1"/>
        <rFont val="Arial"/>
        <family val="2"/>
      </rPr>
      <t xml:space="preserve"> have to use our randomized password generator.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</si>
</sst>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font>
    <font>
      <sz val="10"/>
      <color theme="1"/>
      <name val="Arial"/>
      <family val="2"/>
    </font>
    <font>
      <b/>
      <sz val="10"/>
      <color theme="0"/>
      <name val="Arial"/>
      <family val="2"/>
    </font>
    <font>
      <sz val="10"/>
      <color theme="0"/>
      <name val="Arial"/>
      <family val="2"/>
    </font>
    <font>
      <sz val="9"/>
      <color theme="1"/>
      <name val="Arial"/>
      <family val="2"/>
    </font>
    <font>
      <b/>
      <u/>
      <sz val="10"/>
      <color theme="1"/>
      <name val="Arial"/>
      <family val="2"/>
    </font>
    <font>
      <b/>
      <sz val="10"/>
      <color theme="1"/>
      <name val="Arial"/>
      <family val="2"/>
    </font>
    <font>
      <b/>
      <sz val="18"/>
      <color theme="1"/>
      <name val="Arial"/>
      <family val="2"/>
    </font>
    <font>
      <b/>
      <sz val="18"/>
      <name val="Arial"/>
      <family val="2"/>
    </font>
    <font>
      <b/>
      <sz val="10"/>
      <color rgb="FFFF0000"/>
      <name val="Arial"/>
      <family val="2"/>
    </font>
    <font>
      <sz val="10"/>
      <color rgb="FF1F2328"/>
      <name val="Arial"/>
      <family val="2"/>
    </font>
  </fonts>
  <fills count="8">
    <fill>
      <patternFill patternType="none"/>
    </fill>
    <fill>
      <patternFill patternType="gray125"/>
    </fill>
    <fill>
      <patternFill patternType="solid">
        <fgColor rgb="FFCCFFCC"/>
        <bgColor indexed="64"/>
      </patternFill>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
      <patternFill patternType="solid">
        <fgColor rgb="FF1A4F7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thin">
        <color indexed="64"/>
      </right>
      <top/>
      <bottom/>
      <diagonal/>
    </border>
    <border>
      <left/>
      <right style="thin">
        <color theme="0"/>
      </right>
      <top/>
      <bottom/>
      <diagonal/>
    </border>
  </borders>
  <cellStyleXfs count="8">
    <xf numFmtId="0" fontId="0" fillId="0" borderId="0"/>
    <xf numFmtId="0" fontId="3" fillId="0" borderId="0"/>
    <xf numFmtId="0" fontId="4" fillId="0" borderId="0" applyNumberFormat="0" applyFill="0" applyBorder="0" applyAlignment="0" applyProtection="0">
      <alignment vertical="top"/>
      <protection locked="0"/>
    </xf>
    <xf numFmtId="0" fontId="2" fillId="0" borderId="0"/>
    <xf numFmtId="0" fontId="1" fillId="0" borderId="0"/>
    <xf numFmtId="0" fontId="1" fillId="0" borderId="0"/>
    <xf numFmtId="0" fontId="5" fillId="0" borderId="0"/>
    <xf numFmtId="0" fontId="1" fillId="0" borderId="0"/>
  </cellStyleXfs>
  <cellXfs count="111">
    <xf numFmtId="0" fontId="0" fillId="0" borderId="0" xfId="0"/>
    <xf numFmtId="0" fontId="5" fillId="0" borderId="1" xfId="3" applyFont="1" applyBorder="1" applyAlignment="1">
      <alignment horizontal="left"/>
    </xf>
    <xf numFmtId="0" fontId="5" fillId="0" borderId="1" xfId="3" applyFont="1" applyBorder="1" applyAlignment="1">
      <alignment horizontal="center"/>
    </xf>
    <xf numFmtId="0" fontId="0" fillId="0" borderId="1" xfId="0" applyBorder="1" applyAlignment="1">
      <alignment horizontal="left"/>
    </xf>
    <xf numFmtId="0" fontId="5" fillId="0" borderId="1" xfId="3" applyFont="1" applyBorder="1"/>
    <xf numFmtId="0" fontId="5" fillId="0" borderId="1" xfId="3" applyFont="1" applyBorder="1" applyAlignment="1">
      <alignment horizontal="center" vertical="center"/>
    </xf>
    <xf numFmtId="0" fontId="5" fillId="0" borderId="1" xfId="3" applyFont="1" applyBorder="1" applyAlignment="1">
      <alignment horizontal="left" vertical="center"/>
    </xf>
    <xf numFmtId="0" fontId="5" fillId="0" borderId="0" xfId="3" applyFont="1" applyAlignment="1">
      <alignment horizontal="left"/>
    </xf>
    <xf numFmtId="0" fontId="5" fillId="0" borderId="0" xfId="3" applyFont="1" applyAlignment="1">
      <alignment horizontal="center"/>
    </xf>
    <xf numFmtId="0" fontId="5" fillId="0" borderId="0" xfId="3" applyFont="1" applyAlignment="1">
      <alignment wrapText="1"/>
    </xf>
    <xf numFmtId="0" fontId="5" fillId="0" borderId="0" xfId="3" applyFont="1"/>
    <xf numFmtId="0" fontId="0" fillId="0" borderId="1" xfId="0" applyBorder="1"/>
    <xf numFmtId="0" fontId="5" fillId="2" borderId="2" xfId="3" applyFont="1" applyFill="1" applyBorder="1"/>
    <xf numFmtId="0" fontId="5" fillId="2" borderId="1" xfId="3" applyFont="1" applyFill="1" applyBorder="1" applyAlignment="1">
      <alignment horizontal="center"/>
    </xf>
    <xf numFmtId="0" fontId="5" fillId="2" borderId="1" xfId="3" applyFont="1" applyFill="1" applyBorder="1" applyAlignment="1">
      <alignment horizontal="left"/>
    </xf>
    <xf numFmtId="0" fontId="5" fillId="2" borderId="1" xfId="3" applyFont="1" applyFill="1" applyBorder="1" applyAlignment="1">
      <alignment horizontal="center" vertical="center"/>
    </xf>
    <xf numFmtId="0" fontId="5" fillId="2" borderId="0" xfId="3" applyFont="1" applyFill="1" applyAlignment="1">
      <alignment horizontal="left"/>
    </xf>
    <xf numFmtId="0" fontId="5" fillId="5" borderId="2" xfId="3" applyFont="1" applyFill="1" applyBorder="1"/>
    <xf numFmtId="0" fontId="5" fillId="5" borderId="1" xfId="3" applyFont="1" applyFill="1" applyBorder="1" applyAlignment="1">
      <alignment horizontal="center"/>
    </xf>
    <xf numFmtId="0" fontId="5" fillId="5" borderId="1" xfId="3" applyFont="1" applyFill="1" applyBorder="1" applyAlignment="1">
      <alignment horizontal="left"/>
    </xf>
    <xf numFmtId="0" fontId="5" fillId="5" borderId="1" xfId="3" applyFont="1" applyFill="1" applyBorder="1" applyAlignment="1">
      <alignment horizontal="center" vertical="center"/>
    </xf>
    <xf numFmtId="0" fontId="5" fillId="5" borderId="0" xfId="3" applyFont="1" applyFill="1" applyAlignment="1">
      <alignment horizontal="left"/>
    </xf>
    <xf numFmtId="0" fontId="5" fillId="4" borderId="2" xfId="3" applyFont="1" applyFill="1" applyBorder="1"/>
    <xf numFmtId="0" fontId="5" fillId="4" borderId="1" xfId="3" applyFont="1" applyFill="1" applyBorder="1" applyAlignment="1">
      <alignment horizontal="center"/>
    </xf>
    <xf numFmtId="0" fontId="5" fillId="4" borderId="1" xfId="3" applyFont="1" applyFill="1" applyBorder="1" applyAlignment="1">
      <alignment horizontal="left"/>
    </xf>
    <xf numFmtId="0" fontId="5" fillId="4" borderId="1" xfId="3" applyFont="1" applyFill="1" applyBorder="1" applyAlignment="1">
      <alignment horizontal="center" vertical="center"/>
    </xf>
    <xf numFmtId="0" fontId="5" fillId="4" borderId="0" xfId="3" applyFont="1" applyFill="1" applyAlignment="1">
      <alignment horizontal="left"/>
    </xf>
    <xf numFmtId="0" fontId="5" fillId="0" borderId="3" xfId="3" applyFont="1" applyBorder="1" applyAlignment="1">
      <alignment horizontal="center"/>
    </xf>
    <xf numFmtId="0" fontId="5" fillId="4" borderId="6" xfId="3" applyFont="1" applyFill="1" applyBorder="1"/>
    <xf numFmtId="0" fontId="5" fillId="4" borderId="5" xfId="3" applyFont="1" applyFill="1" applyBorder="1" applyAlignment="1">
      <alignment horizontal="left"/>
    </xf>
    <xf numFmtId="0" fontId="5" fillId="4" borderId="5" xfId="3" applyFont="1" applyFill="1" applyBorder="1" applyAlignment="1">
      <alignment horizontal="center"/>
    </xf>
    <xf numFmtId="0" fontId="5" fillId="0" borderId="7" xfId="3" applyFont="1" applyBorder="1" applyAlignment="1">
      <alignment horizontal="left"/>
    </xf>
    <xf numFmtId="0" fontId="5" fillId="4" borderId="7" xfId="3" applyFont="1" applyFill="1" applyBorder="1" applyAlignment="1">
      <alignment horizontal="left"/>
    </xf>
    <xf numFmtId="0" fontId="5" fillId="2" borderId="4" xfId="3" applyFont="1" applyFill="1" applyBorder="1"/>
    <xf numFmtId="0" fontId="5" fillId="2" borderId="3" xfId="3" applyFont="1" applyFill="1" applyBorder="1" applyAlignment="1">
      <alignment horizontal="left"/>
    </xf>
    <xf numFmtId="0" fontId="5" fillId="2" borderId="3" xfId="3" applyFont="1" applyFill="1" applyBorder="1" applyAlignment="1">
      <alignment horizontal="center"/>
    </xf>
    <xf numFmtId="0" fontId="5" fillId="0" borderId="1" xfId="5" applyFont="1" applyBorder="1" applyAlignment="1">
      <alignment horizontal="center" vertical="center"/>
    </xf>
    <xf numFmtId="0" fontId="5" fillId="0" borderId="8" xfId="3" applyFont="1" applyBorder="1" applyAlignment="1">
      <alignment horizontal="left"/>
    </xf>
    <xf numFmtId="0" fontId="5" fillId="3" borderId="0" xfId="3" applyFont="1" applyFill="1" applyAlignment="1">
      <alignment horizontal="center" vertical="center"/>
    </xf>
    <xf numFmtId="0" fontId="5" fillId="0" borderId="8" xfId="3" applyFont="1" applyBorder="1"/>
    <xf numFmtId="0" fontId="5" fillId="3" borderId="0" xfId="3" applyFont="1" applyFill="1" applyAlignment="1">
      <alignment horizontal="center"/>
    </xf>
    <xf numFmtId="0" fontId="5" fillId="0" borderId="3" xfId="3" applyFont="1" applyBorder="1" applyAlignment="1">
      <alignment horizontal="left" vertical="center"/>
    </xf>
    <xf numFmtId="0" fontId="5" fillId="3" borderId="0" xfId="3" applyFont="1" applyFill="1"/>
    <xf numFmtId="1" fontId="5" fillId="0" borderId="1" xfId="3" applyNumberFormat="1" applyFont="1" applyBorder="1" applyAlignment="1">
      <alignment horizontal="left"/>
    </xf>
    <xf numFmtId="0" fontId="6" fillId="6" borderId="0" xfId="3" applyFont="1" applyFill="1" applyAlignment="1">
      <alignment wrapText="1"/>
    </xf>
    <xf numFmtId="0" fontId="6" fillId="6" borderId="0" xfId="3" applyFont="1" applyFill="1" applyAlignment="1">
      <alignment horizontal="center" wrapText="1"/>
    </xf>
    <xf numFmtId="0" fontId="6" fillId="6" borderId="0" xfId="3" applyFont="1" applyFill="1" applyAlignment="1">
      <alignment horizontal="left" wrapText="1"/>
    </xf>
    <xf numFmtId="0" fontId="6" fillId="6" borderId="0" xfId="3" applyFont="1" applyFill="1" applyAlignment="1">
      <alignment horizontal="left"/>
    </xf>
    <xf numFmtId="0" fontId="6" fillId="6" borderId="0" xfId="3" applyFont="1" applyFill="1" applyAlignment="1">
      <alignment horizontal="center"/>
    </xf>
    <xf numFmtId="0" fontId="6" fillId="6" borderId="0" xfId="3" applyFont="1" applyFill="1"/>
    <xf numFmtId="0" fontId="6" fillId="6" borderId="0" xfId="5" applyFont="1" applyFill="1" applyAlignment="1">
      <alignment horizontal="center"/>
    </xf>
    <xf numFmtId="0" fontId="6" fillId="6" borderId="0" xfId="5" applyFont="1" applyFill="1"/>
    <xf numFmtId="0" fontId="6" fillId="6" borderId="0" xfId="5" applyFont="1" applyFill="1" applyAlignment="1">
      <alignment horizontal="left"/>
    </xf>
    <xf numFmtId="0" fontId="6" fillId="0" borderId="0" xfId="5" applyFont="1" applyAlignment="1">
      <alignment horizontal="center"/>
    </xf>
    <xf numFmtId="0" fontId="7" fillId="0" borderId="0" xfId="0" applyFont="1" applyAlignment="1">
      <alignment wrapText="1"/>
    </xf>
    <xf numFmtId="0" fontId="7" fillId="0" borderId="0" xfId="0" applyFont="1"/>
    <xf numFmtId="0" fontId="8" fillId="0" borderId="1" xfId="3" applyFont="1" applyBorder="1" applyAlignment="1">
      <alignment horizontal="center"/>
    </xf>
    <xf numFmtId="0" fontId="8" fillId="0" borderId="1" xfId="3" applyFont="1" applyBorder="1" applyAlignment="1">
      <alignment horizontal="center" vertical="center"/>
    </xf>
    <xf numFmtId="0" fontId="8" fillId="2" borderId="4" xfId="3" applyFont="1" applyFill="1" applyBorder="1" applyAlignment="1">
      <alignment horizontal="center"/>
    </xf>
    <xf numFmtId="0" fontId="8" fillId="2" borderId="2" xfId="3" applyFont="1" applyFill="1" applyBorder="1" applyAlignment="1">
      <alignment horizontal="center"/>
    </xf>
    <xf numFmtId="0" fontId="8" fillId="5" borderId="2" xfId="3" applyFont="1" applyFill="1" applyBorder="1" applyAlignment="1">
      <alignment horizontal="center"/>
    </xf>
    <xf numFmtId="0" fontId="8" fillId="4" borderId="2" xfId="3" applyFont="1" applyFill="1" applyBorder="1" applyAlignment="1">
      <alignment horizontal="center"/>
    </xf>
    <xf numFmtId="0" fontId="8" fillId="4" borderId="6" xfId="3" applyFont="1" applyFill="1" applyBorder="1" applyAlignment="1">
      <alignment horizontal="center"/>
    </xf>
    <xf numFmtId="0" fontId="8" fillId="0" borderId="0" xfId="3" applyFont="1" applyAlignment="1">
      <alignment horizontal="center"/>
    </xf>
    <xf numFmtId="0" fontId="5" fillId="0" borderId="1" xfId="5" applyFont="1" applyBorder="1"/>
    <xf numFmtId="0" fontId="5" fillId="0" borderId="2" xfId="5" applyFont="1" applyBorder="1" applyAlignment="1">
      <alignment horizontal="center" vertical="center"/>
    </xf>
    <xf numFmtId="0" fontId="5" fillId="0" borderId="4" xfId="3" applyFont="1" applyBorder="1" applyAlignment="1">
      <alignment horizontal="left" vertical="center"/>
    </xf>
    <xf numFmtId="0" fontId="5" fillId="0" borderId="2" xfId="3" applyFont="1" applyBorder="1" applyAlignment="1">
      <alignment horizontal="left" vertical="center"/>
    </xf>
    <xf numFmtId="0" fontId="5" fillId="0" borderId="0" xfId="3" applyFont="1" applyAlignment="1">
      <alignment horizontal="left" vertical="center"/>
    </xf>
    <xf numFmtId="0" fontId="8" fillId="2" borderId="10" xfId="3" applyFont="1" applyFill="1" applyBorder="1" applyAlignment="1">
      <alignment horizontal="center"/>
    </xf>
    <xf numFmtId="0" fontId="5" fillId="2" borderId="10" xfId="3" applyFont="1" applyFill="1" applyBorder="1"/>
    <xf numFmtId="0" fontId="5" fillId="2" borderId="8" xfId="3" applyFont="1" applyFill="1" applyBorder="1" applyAlignment="1">
      <alignment horizontal="center"/>
    </xf>
    <xf numFmtId="0" fontId="5" fillId="2" borderId="8" xfId="3" applyFont="1" applyFill="1" applyBorder="1" applyAlignment="1">
      <alignment horizontal="left"/>
    </xf>
    <xf numFmtId="0" fontId="8" fillId="2" borderId="6" xfId="3" applyFont="1" applyFill="1" applyBorder="1" applyAlignment="1">
      <alignment horizontal="center"/>
    </xf>
    <xf numFmtId="0" fontId="5" fillId="2" borderId="6" xfId="3" applyFont="1" applyFill="1" applyBorder="1"/>
    <xf numFmtId="0" fontId="5" fillId="3" borderId="11" xfId="3" applyFont="1" applyFill="1" applyBorder="1" applyAlignment="1">
      <alignment horizontal="center"/>
    </xf>
    <xf numFmtId="0" fontId="5" fillId="2" borderId="5" xfId="3" applyFont="1" applyFill="1" applyBorder="1" applyAlignment="1">
      <alignment horizontal="center"/>
    </xf>
    <xf numFmtId="0" fontId="5" fillId="2" borderId="5" xfId="3" applyFont="1" applyFill="1" applyBorder="1" applyAlignment="1">
      <alignment horizontal="left"/>
    </xf>
    <xf numFmtId="0" fontId="7" fillId="0" borderId="11" xfId="0" applyFont="1" applyBorder="1"/>
    <xf numFmtId="0" fontId="5" fillId="3" borderId="11" xfId="3" applyFont="1" applyFill="1" applyBorder="1" applyAlignment="1">
      <alignment horizontal="center" vertical="center"/>
    </xf>
    <xf numFmtId="0" fontId="5" fillId="0" borderId="8" xfId="3" applyFont="1" applyBorder="1" applyAlignment="1">
      <alignment horizontal="left" vertical="center"/>
    </xf>
    <xf numFmtId="0" fontId="0" fillId="0" borderId="8" xfId="0" applyBorder="1"/>
    <xf numFmtId="0" fontId="5" fillId="0" borderId="1" xfId="5" applyFont="1" applyBorder="1" applyAlignment="1">
      <alignment horizontal="center"/>
    </xf>
    <xf numFmtId="0" fontId="8" fillId="2" borderId="12" xfId="3" applyFont="1" applyFill="1" applyBorder="1" applyAlignment="1">
      <alignment horizontal="center"/>
    </xf>
    <xf numFmtId="0" fontId="5" fillId="2" borderId="12" xfId="3" applyFont="1" applyFill="1" applyBorder="1"/>
    <xf numFmtId="0" fontId="5" fillId="3" borderId="7" xfId="3" applyFont="1" applyFill="1" applyBorder="1" applyAlignment="1">
      <alignment horizontal="center"/>
    </xf>
    <xf numFmtId="0" fontId="7" fillId="0" borderId="7" xfId="0" applyFont="1" applyBorder="1"/>
    <xf numFmtId="0" fontId="5" fillId="3" borderId="7" xfId="3" applyFont="1" applyFill="1" applyBorder="1" applyAlignment="1">
      <alignment horizontal="center" vertical="center"/>
    </xf>
    <xf numFmtId="0" fontId="11" fillId="0" borderId="0" xfId="0" applyFont="1" applyAlignment="1">
      <alignment horizontal="center"/>
    </xf>
    <xf numFmtId="0" fontId="6" fillId="0" borderId="0" xfId="5" applyFont="1" applyAlignment="1">
      <alignment horizontal="center" wrapText="1"/>
    </xf>
    <xf numFmtId="0" fontId="5" fillId="0" borderId="9" xfId="7" applyFont="1" applyBorder="1"/>
    <xf numFmtId="0" fontId="12" fillId="0" borderId="0" xfId="0" applyFont="1" applyAlignment="1">
      <alignment horizontal="center" wrapText="1"/>
    </xf>
    <xf numFmtId="0" fontId="5" fillId="0" borderId="1" xfId="7" applyFont="1" applyBorder="1"/>
    <xf numFmtId="0" fontId="5" fillId="7" borderId="1" xfId="3" applyFont="1" applyFill="1" applyBorder="1" applyAlignment="1">
      <alignment horizontal="left" vertical="center"/>
    </xf>
    <xf numFmtId="0" fontId="0" fillId="7" borderId="1" xfId="3" applyFont="1" applyFill="1" applyBorder="1" applyAlignment="1">
      <alignment horizontal="left"/>
    </xf>
    <xf numFmtId="0" fontId="0" fillId="7" borderId="1" xfId="3" applyFont="1" applyFill="1" applyBorder="1" applyAlignment="1">
      <alignment horizontal="left" vertical="center"/>
    </xf>
    <xf numFmtId="0" fontId="0" fillId="0" borderId="0" xfId="0" applyAlignment="1">
      <alignment horizontal="center"/>
    </xf>
    <xf numFmtId="1" fontId="5" fillId="0" borderId="1" xfId="3" applyNumberFormat="1" applyFont="1" applyBorder="1"/>
    <xf numFmtId="0" fontId="14" fillId="0" borderId="1" xfId="0" applyFont="1" applyBorder="1" applyAlignment="1">
      <alignment vertical="center"/>
    </xf>
    <xf numFmtId="0" fontId="5" fillId="2" borderId="3" xfId="3" applyFont="1" applyFill="1" applyBorder="1"/>
    <xf numFmtId="0" fontId="5" fillId="2" borderId="1" xfId="3" applyFont="1" applyFill="1" applyBorder="1"/>
    <xf numFmtId="0" fontId="5" fillId="5" borderId="1" xfId="3" applyFont="1" applyFill="1" applyBorder="1"/>
    <xf numFmtId="0" fontId="5" fillId="4" borderId="1" xfId="3" applyFont="1" applyFill="1" applyBorder="1"/>
    <xf numFmtId="0" fontId="5" fillId="4" borderId="5" xfId="3" applyFont="1" applyFill="1" applyBorder="1"/>
    <xf numFmtId="0" fontId="5" fillId="2" borderId="8" xfId="3" applyFont="1" applyFill="1" applyBorder="1"/>
    <xf numFmtId="0" fontId="5" fillId="2" borderId="5" xfId="3" applyFont="1" applyFill="1" applyBorder="1"/>
    <xf numFmtId="0" fontId="6" fillId="6" borderId="0" xfId="5" applyFont="1" applyFill="1" applyAlignment="1">
      <alignment horizontal="center" wrapText="1"/>
    </xf>
    <xf numFmtId="0" fontId="6" fillId="6" borderId="13" xfId="5" applyFont="1" applyFill="1" applyBorder="1" applyAlignment="1">
      <alignment horizontal="center"/>
    </xf>
    <xf numFmtId="0" fontId="14" fillId="0" borderId="0" xfId="0" applyFont="1" applyAlignment="1">
      <alignment horizontal="center" vertical="center"/>
    </xf>
    <xf numFmtId="0" fontId="0" fillId="0" borderId="0" xfId="0" applyAlignment="1">
      <alignment horizontal="center" vertical="center" wrapText="1"/>
    </xf>
    <xf numFmtId="0" fontId="14" fillId="0" borderId="1" xfId="0" applyFont="1" applyBorder="1" applyAlignment="1">
      <alignment horizontal="left" vertical="center"/>
    </xf>
  </cellXfs>
  <cellStyles count="8">
    <cellStyle name="Hyperlink 2" xfId="2" xr:uid="{00000000-0005-0000-0000-000001000000}"/>
    <cellStyle name="Normal" xfId="0" builtinId="0"/>
    <cellStyle name="Normal 2" xfId="1" xr:uid="{00000000-0005-0000-0000-000003000000}"/>
    <cellStyle name="Normal 2 2" xfId="6" xr:uid="{AB807296-9190-4952-A7A4-159E42C81F5F}"/>
    <cellStyle name="Normal 3" xfId="3" xr:uid="{00000000-0005-0000-0000-000004000000}"/>
    <cellStyle name="Normal 3 2" xfId="5" xr:uid="{6D40F001-5BF2-44FE-A148-CD1D7EDE0228}"/>
    <cellStyle name="Normal 3 2 2" xfId="7" xr:uid="{23857E53-5755-48EB-8361-0A793A4F8FE6}"/>
    <cellStyle name="Normal 4" xfId="4" xr:uid="{00000000-0005-0000-0000-000005000000}"/>
  </cellStyles>
  <dxfs count="0"/>
  <tableStyles count="0" defaultTableStyle="TableStyleMedium9" defaultPivotStyle="PivotStyleLight16"/>
  <colors>
    <mruColors>
      <color rgb="FFCCFFCC"/>
      <color rgb="FFFFFFCC"/>
      <color rgb="FF1A4F70"/>
      <color rgb="FFCCFFFF"/>
      <color rgb="FFFFCCFF"/>
      <color rgb="FF0000FF"/>
      <color rgb="FFCCECFF"/>
      <color rgb="FFFFFF99"/>
      <color rgb="FFFF99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6</xdr:col>
      <xdr:colOff>447677</xdr:colOff>
      <xdr:row>7</xdr:row>
      <xdr:rowOff>27517</xdr:rowOff>
    </xdr:from>
    <xdr:to>
      <xdr:col>10</xdr:col>
      <xdr:colOff>1676402</xdr:colOff>
      <xdr:row>20</xdr:row>
      <xdr:rowOff>71967</xdr:rowOff>
    </xdr:to>
    <xdr:sp macro="" textlink="">
      <xdr:nvSpPr>
        <xdr:cNvPr id="13" name="TextBox 12">
          <a:extLst>
            <a:ext uri="{FF2B5EF4-FFF2-40B4-BE49-F238E27FC236}">
              <a16:creationId xmlns:a16="http://schemas.microsoft.com/office/drawing/2014/main" id="{E9106E50-7BBB-4341-BF48-90E1EEB6A092}"/>
            </a:ext>
          </a:extLst>
        </xdr:cNvPr>
        <xdr:cNvSpPr txBox="1"/>
      </xdr:nvSpPr>
      <xdr:spPr>
        <a:xfrm>
          <a:off x="4321177" y="1350434"/>
          <a:ext cx="4615392" cy="2108200"/>
        </a:xfrm>
        <a:prstGeom prst="rect">
          <a:avLst/>
        </a:prstGeom>
        <a:solidFill>
          <a:srgbClr val="FFFF00">
            <a:alpha val="80000"/>
          </a:srgbClr>
        </a:solidFill>
        <a:ln w="9525" cmpd="sng">
          <a:solidFill>
            <a:schemeClr val="lt1">
              <a:shade val="50000"/>
              <a:alpha val="1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a:t>U</a:t>
          </a:r>
          <a:r>
            <a:rPr lang="en-US" sz="1800" baseline="0"/>
            <a:t>se this worksheet for your school rostering. And, please </a:t>
          </a:r>
          <a:r>
            <a:rPr lang="en-US" sz="1800" b="1" u="sng" baseline="0"/>
            <a:t>closely follow </a:t>
          </a:r>
          <a:r>
            <a:rPr lang="en-US" sz="1800" baseline="0"/>
            <a:t>the Example worksheet (2nd tab) and call us (843-278-2285) if you have any questions. After completing this template, save the file and email it to support@fathomreads.com. We will handle the import within two business days. Thanks! </a:t>
          </a:r>
          <a:endParaRPr lang="en-US"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435767</xdr:colOff>
      <xdr:row>4</xdr:row>
      <xdr:rowOff>66675</xdr:rowOff>
    </xdr:from>
    <xdr:to>
      <xdr:col>18</xdr:col>
      <xdr:colOff>180975</xdr:colOff>
      <xdr:row>4</xdr:row>
      <xdr:rowOff>138112</xdr:rowOff>
    </xdr:to>
    <xdr:cxnSp macro="">
      <xdr:nvCxnSpPr>
        <xdr:cNvPr id="3" name="Straight Arrow Connector 2">
          <a:extLst>
            <a:ext uri="{FF2B5EF4-FFF2-40B4-BE49-F238E27FC236}">
              <a16:creationId xmlns:a16="http://schemas.microsoft.com/office/drawing/2014/main" id="{46ABA891-A801-4330-8FD7-08AA92223CE1}"/>
            </a:ext>
          </a:extLst>
        </xdr:cNvPr>
        <xdr:cNvCxnSpPr>
          <a:endCxn id="6" idx="1"/>
        </xdr:cNvCxnSpPr>
      </xdr:nvCxnSpPr>
      <xdr:spPr>
        <a:xfrm flipH="1">
          <a:off x="10437017" y="876300"/>
          <a:ext cx="4660108" cy="71437"/>
        </a:xfrm>
        <a:prstGeom prst="straightConnector1">
          <a:avLst/>
        </a:prstGeom>
        <a:ln w="762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38100</xdr:colOff>
      <xdr:row>1</xdr:row>
      <xdr:rowOff>152399</xdr:rowOff>
    </xdr:from>
    <xdr:to>
      <xdr:col>22</xdr:col>
      <xdr:colOff>2656417</xdr:colOff>
      <xdr:row>17</xdr:row>
      <xdr:rowOff>66674</xdr:rowOff>
    </xdr:to>
    <xdr:sp macro="" textlink="">
      <xdr:nvSpPr>
        <xdr:cNvPr id="4" name="TextBox 3">
          <a:extLst>
            <a:ext uri="{FF2B5EF4-FFF2-40B4-BE49-F238E27FC236}">
              <a16:creationId xmlns:a16="http://schemas.microsoft.com/office/drawing/2014/main" id="{1EFE231C-780B-4B78-A5E6-F40F0A840D6D}"/>
            </a:ext>
          </a:extLst>
        </xdr:cNvPr>
        <xdr:cNvSpPr txBox="1"/>
      </xdr:nvSpPr>
      <xdr:spPr>
        <a:xfrm>
          <a:off x="14992350" y="542924"/>
          <a:ext cx="5047192" cy="25050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3. Create</a:t>
          </a:r>
          <a:r>
            <a:rPr lang="en-US" sz="1200" b="1" baseline="0"/>
            <a:t> the classes. </a:t>
          </a:r>
          <a:r>
            <a:rPr lang="en-US" sz="1100" baseline="0"/>
            <a:t>A class consists of 4 elements: teacher's last name, grade level, subject, and section. The </a:t>
          </a:r>
          <a:r>
            <a:rPr lang="en-US" sz="1100" b="1" u="sng" baseline="0"/>
            <a:t>only required element is the teacher's last name</a:t>
          </a:r>
          <a:r>
            <a:rPr lang="en-US" sz="1100" b="1" u="none" baseline="0"/>
            <a:t> </a:t>
          </a:r>
          <a:r>
            <a:rPr lang="en-US" sz="1100" baseline="0"/>
            <a:t>but that is generally paired with one or more of the other three elements.  </a:t>
          </a:r>
          <a:r>
            <a:rPr lang="en-US" sz="1100" baseline="0">
              <a:solidFill>
                <a:schemeClr val="dk1"/>
              </a:solidFill>
              <a:effectLst/>
              <a:latin typeface="+mn-lt"/>
              <a:ea typeface="+mn-ea"/>
              <a:cs typeface="+mn-cs"/>
            </a:rPr>
            <a:t>If no grade, subject, or section</a:t>
          </a:r>
          <a:r>
            <a:rPr lang="en-US" sz="1100" baseline="0"/>
            <a:t>, leave them blank. Class-Teacher element must be unique, so if two or more with same last name, add a digit to the name as shown in Column M - Mr and Mrs Vega are highlighted in yellow.</a:t>
          </a:r>
        </a:p>
        <a:p>
          <a:endParaRPr lang="en-US" sz="1100" baseline="0"/>
        </a:p>
        <a:p>
          <a:pPr marL="0" marR="0" lvl="0" indent="0"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One teacher can teach up to 20 classes. Each class must be defined with the Class-Teacher element</a:t>
          </a:r>
          <a:r>
            <a:rPr lang="en-US" sz="1100" baseline="0">
              <a:solidFill>
                <a:schemeClr val="dk1"/>
              </a:solidFill>
              <a:effectLst/>
              <a:latin typeface="+mn-lt"/>
              <a:ea typeface="+mn-ea"/>
              <a:cs typeface="+mn-cs"/>
            </a:rPr>
            <a:t>. If, as is usually the case, </a:t>
          </a:r>
          <a:r>
            <a:rPr lang="en-US" sz="1100">
              <a:solidFill>
                <a:schemeClr val="dk1"/>
              </a:solidFill>
              <a:effectLst/>
              <a:latin typeface="+mn-lt"/>
              <a:ea typeface="+mn-ea"/>
              <a:cs typeface="+mn-cs"/>
            </a:rPr>
            <a:t>grade is part of the class definition, it can only be one grade. Each class must be defined here on the same row as the teacher. For example, Class 1 in cols</a:t>
          </a:r>
          <a:r>
            <a:rPr lang="en-US" sz="1100" baseline="0">
              <a:solidFill>
                <a:schemeClr val="dk1"/>
              </a:solidFill>
              <a:effectLst/>
              <a:latin typeface="+mn-lt"/>
              <a:ea typeface="+mn-ea"/>
              <a:cs typeface="+mn-cs"/>
            </a:rPr>
            <a:t> M-Q, Class 2 in Cols S-W, and so on. </a:t>
          </a:r>
          <a:endParaRPr lang="en-US" sz="11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Only one teacher per class can be shown here.</a:t>
          </a:r>
          <a:r>
            <a:rPr lang="en-US" sz="1100" baseline="0">
              <a:solidFill>
                <a:schemeClr val="dk1"/>
              </a:solidFill>
              <a:effectLst/>
              <a:latin typeface="+mn-lt"/>
              <a:ea typeface="+mn-ea"/>
              <a:cs typeface="+mn-cs"/>
            </a:rPr>
            <a:t> But, after import, additional teachers can be added to a class by the teacher or school administrators.</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School Administrators can have classes with themselves as the teacher.</a:t>
          </a:r>
          <a:endParaRPr lang="en-US">
            <a:effectLst/>
          </a:endParaRPr>
        </a:p>
        <a:p>
          <a:endParaRPr lang="en-US" sz="1100" baseline="0"/>
        </a:p>
      </xdr:txBody>
    </xdr:sp>
    <xdr:clientData/>
  </xdr:twoCellAnchor>
  <xdr:twoCellAnchor>
    <xdr:from>
      <xdr:col>16</xdr:col>
      <xdr:colOff>676275</xdr:colOff>
      <xdr:row>42</xdr:row>
      <xdr:rowOff>114300</xdr:rowOff>
    </xdr:from>
    <xdr:to>
      <xdr:col>16</xdr:col>
      <xdr:colOff>1447800</xdr:colOff>
      <xdr:row>48</xdr:row>
      <xdr:rowOff>19050</xdr:rowOff>
    </xdr:to>
    <xdr:cxnSp macro="">
      <xdr:nvCxnSpPr>
        <xdr:cNvPr id="5" name="Straight Arrow Connector 4">
          <a:extLst>
            <a:ext uri="{FF2B5EF4-FFF2-40B4-BE49-F238E27FC236}">
              <a16:creationId xmlns:a16="http://schemas.microsoft.com/office/drawing/2014/main" id="{689D5661-6796-4552-9F38-A408E5E35BDD}"/>
            </a:ext>
          </a:extLst>
        </xdr:cNvPr>
        <xdr:cNvCxnSpPr/>
      </xdr:nvCxnSpPr>
      <xdr:spPr>
        <a:xfrm flipH="1">
          <a:off x="12296775" y="7143750"/>
          <a:ext cx="771525" cy="876300"/>
        </a:xfrm>
        <a:prstGeom prst="straightConnector1">
          <a:avLst/>
        </a:prstGeom>
        <a:ln w="762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52385</xdr:colOff>
      <xdr:row>4</xdr:row>
      <xdr:rowOff>138112</xdr:rowOff>
    </xdr:from>
    <xdr:to>
      <xdr:col>15</xdr:col>
      <xdr:colOff>495300</xdr:colOff>
      <xdr:row>7</xdr:row>
      <xdr:rowOff>90486</xdr:rowOff>
    </xdr:to>
    <xdr:sp macro="" textlink="">
      <xdr:nvSpPr>
        <xdr:cNvPr id="6" name="Left Brace 5">
          <a:extLst>
            <a:ext uri="{FF2B5EF4-FFF2-40B4-BE49-F238E27FC236}">
              <a16:creationId xmlns:a16="http://schemas.microsoft.com/office/drawing/2014/main" id="{0B2C023D-B573-4BF6-9543-91B109D5EB34}"/>
            </a:ext>
          </a:extLst>
        </xdr:cNvPr>
        <xdr:cNvSpPr/>
      </xdr:nvSpPr>
      <xdr:spPr>
        <a:xfrm rot="5400000">
          <a:off x="10151268" y="30954"/>
          <a:ext cx="438149" cy="2271715"/>
        </a:xfrm>
        <a:prstGeom prst="leftBrac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16</xdr:col>
      <xdr:colOff>104774</xdr:colOff>
      <xdr:row>33</xdr:row>
      <xdr:rowOff>76200</xdr:rowOff>
    </xdr:from>
    <xdr:to>
      <xdr:col>16</xdr:col>
      <xdr:colOff>561974</xdr:colOff>
      <xdr:row>62</xdr:row>
      <xdr:rowOff>104775</xdr:rowOff>
    </xdr:to>
    <xdr:sp macro="" textlink="">
      <xdr:nvSpPr>
        <xdr:cNvPr id="7" name="Left Brace 6">
          <a:extLst>
            <a:ext uri="{FF2B5EF4-FFF2-40B4-BE49-F238E27FC236}">
              <a16:creationId xmlns:a16="http://schemas.microsoft.com/office/drawing/2014/main" id="{4DAA2D08-1B4D-4064-8854-D36437A22B96}"/>
            </a:ext>
          </a:extLst>
        </xdr:cNvPr>
        <xdr:cNvSpPr/>
      </xdr:nvSpPr>
      <xdr:spPr>
        <a:xfrm flipH="1">
          <a:off x="11639549" y="5581650"/>
          <a:ext cx="457200" cy="4724400"/>
        </a:xfrm>
        <a:prstGeom prst="leftBrac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57151</xdr:colOff>
      <xdr:row>25</xdr:row>
      <xdr:rowOff>28575</xdr:rowOff>
    </xdr:from>
    <xdr:to>
      <xdr:col>3</xdr:col>
      <xdr:colOff>171450</xdr:colOff>
      <xdr:row>31</xdr:row>
      <xdr:rowOff>19050</xdr:rowOff>
    </xdr:to>
    <xdr:cxnSp macro="">
      <xdr:nvCxnSpPr>
        <xdr:cNvPr id="8" name="Straight Arrow Connector 7">
          <a:extLst>
            <a:ext uri="{FF2B5EF4-FFF2-40B4-BE49-F238E27FC236}">
              <a16:creationId xmlns:a16="http://schemas.microsoft.com/office/drawing/2014/main" id="{6736F996-E1EA-4672-8130-844091222108}"/>
            </a:ext>
          </a:extLst>
        </xdr:cNvPr>
        <xdr:cNvCxnSpPr/>
      </xdr:nvCxnSpPr>
      <xdr:spPr>
        <a:xfrm flipH="1" flipV="1">
          <a:off x="1362076" y="4238625"/>
          <a:ext cx="495299" cy="962025"/>
        </a:xfrm>
        <a:prstGeom prst="straightConnector1">
          <a:avLst/>
        </a:prstGeom>
        <a:ln w="762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514348</xdr:colOff>
      <xdr:row>1</xdr:row>
      <xdr:rowOff>66673</xdr:rowOff>
    </xdr:from>
    <xdr:to>
      <xdr:col>2</xdr:col>
      <xdr:colOff>19048</xdr:colOff>
      <xdr:row>48</xdr:row>
      <xdr:rowOff>85724</xdr:rowOff>
    </xdr:to>
    <xdr:sp macro="" textlink="">
      <xdr:nvSpPr>
        <xdr:cNvPr id="10" name="Left Brace 9">
          <a:extLst>
            <a:ext uri="{FF2B5EF4-FFF2-40B4-BE49-F238E27FC236}">
              <a16:creationId xmlns:a16="http://schemas.microsoft.com/office/drawing/2014/main" id="{A9C07D46-868F-4012-8A69-B5A7AAE4207A}"/>
            </a:ext>
          </a:extLst>
        </xdr:cNvPr>
        <xdr:cNvSpPr/>
      </xdr:nvSpPr>
      <xdr:spPr>
        <a:xfrm rot="10800000">
          <a:off x="1085848" y="390523"/>
          <a:ext cx="238125" cy="7629526"/>
        </a:xfrm>
        <a:prstGeom prst="leftBrac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142875</xdr:colOff>
      <xdr:row>29</xdr:row>
      <xdr:rowOff>19050</xdr:rowOff>
    </xdr:from>
    <xdr:to>
      <xdr:col>5</xdr:col>
      <xdr:colOff>390525</xdr:colOff>
      <xdr:row>44</xdr:row>
      <xdr:rowOff>85725</xdr:rowOff>
    </xdr:to>
    <xdr:sp macro="" textlink="">
      <xdr:nvSpPr>
        <xdr:cNvPr id="9" name="TextBox 8">
          <a:extLst>
            <a:ext uri="{FF2B5EF4-FFF2-40B4-BE49-F238E27FC236}">
              <a16:creationId xmlns:a16="http://schemas.microsoft.com/office/drawing/2014/main" id="{92AB119C-598E-49FF-B164-C3227ACAD9BA}"/>
            </a:ext>
          </a:extLst>
        </xdr:cNvPr>
        <xdr:cNvSpPr txBox="1"/>
      </xdr:nvSpPr>
      <xdr:spPr>
        <a:xfrm>
          <a:off x="1447800" y="4876800"/>
          <a:ext cx="2371725" cy="24955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baseline="0">
              <a:solidFill>
                <a:schemeClr val="dk1"/>
              </a:solidFill>
              <a:effectLst/>
              <a:latin typeface="+mn-lt"/>
              <a:ea typeface="+mn-ea"/>
              <a:cs typeface="+mn-cs"/>
            </a:rPr>
            <a:t>2. Define user dashboards. </a:t>
          </a:r>
          <a:r>
            <a:rPr lang="en-US" sz="1100" baseline="0">
              <a:solidFill>
                <a:schemeClr val="dk1"/>
              </a:solidFill>
              <a:effectLst/>
              <a:latin typeface="+mn-lt"/>
              <a:ea typeface="+mn-ea"/>
              <a:cs typeface="+mn-cs"/>
            </a:rPr>
            <a:t>Teacher dashboards display their classes with enrolled students, usage data, Quiz and Assignment sections, Internal messaging and live chat systems. School dashboards see the same as teacher but look across the grades and classes with the ability to dig in for details. School Administrators can also be assigned as a classroom teacher. Student dashboards allow students to see their own reading data, quizzes, and assignments. </a:t>
          </a:r>
          <a:endParaRPr lang="en-US">
            <a:effectLst/>
          </a:endParaRPr>
        </a:p>
      </xdr:txBody>
    </xdr:sp>
    <xdr:clientData/>
  </xdr:twoCellAnchor>
  <xdr:twoCellAnchor>
    <xdr:from>
      <xdr:col>16</xdr:col>
      <xdr:colOff>1295400</xdr:colOff>
      <xdr:row>38</xdr:row>
      <xdr:rowOff>66675</xdr:rowOff>
    </xdr:from>
    <xdr:to>
      <xdr:col>22</xdr:col>
      <xdr:colOff>228600</xdr:colOff>
      <xdr:row>46</xdr:row>
      <xdr:rowOff>28575</xdr:rowOff>
    </xdr:to>
    <xdr:sp macro="" textlink="">
      <xdr:nvSpPr>
        <xdr:cNvPr id="11" name="TextBox 10">
          <a:extLst>
            <a:ext uri="{FF2B5EF4-FFF2-40B4-BE49-F238E27FC236}">
              <a16:creationId xmlns:a16="http://schemas.microsoft.com/office/drawing/2014/main" id="{3969D031-BDD7-4E3E-922B-9A6EEB9AD03D}"/>
            </a:ext>
          </a:extLst>
        </xdr:cNvPr>
        <xdr:cNvSpPr txBox="1"/>
      </xdr:nvSpPr>
      <xdr:spPr>
        <a:xfrm>
          <a:off x="12915900" y="6448425"/>
          <a:ext cx="4695825" cy="1257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5. Enroll the students in their classes</a:t>
          </a:r>
          <a:r>
            <a:rPr lang="en-US" sz="1100"/>
            <a:t>. </a:t>
          </a:r>
          <a:r>
            <a:rPr lang="en-US" sz="1100" baseline="0"/>
            <a:t>This template has columns for up to 5 classes for each student. Enroll by copy and pasting the class elements (</a:t>
          </a:r>
          <a:r>
            <a:rPr lang="en-US" sz="1100" baseline="0">
              <a:solidFill>
                <a:schemeClr val="dk1"/>
              </a:solidFill>
              <a:effectLst/>
              <a:latin typeface="+mn-lt"/>
              <a:ea typeface="+mn-ea"/>
              <a:cs typeface="+mn-cs"/>
            </a:rPr>
            <a:t>teacher's last name, grade level, subject, and section) from the teacher's row to the students being enrolled. </a:t>
          </a:r>
          <a:r>
            <a:rPr lang="en-US" sz="1100" baseline="0"/>
            <a:t>Class elements shown adjacent to the students should exactly match the class elements for class teacher. They do not have to be in the same columns as found above in the class create section. </a:t>
          </a:r>
          <a:endParaRPr lang="en-US" sz="1100"/>
        </a:p>
      </xdr:txBody>
    </xdr:sp>
    <xdr:clientData/>
  </xdr:twoCellAnchor>
  <xdr:twoCellAnchor>
    <xdr:from>
      <xdr:col>18</xdr:col>
      <xdr:colOff>9525</xdr:colOff>
      <xdr:row>18</xdr:row>
      <xdr:rowOff>57150</xdr:rowOff>
    </xdr:from>
    <xdr:to>
      <xdr:col>22</xdr:col>
      <xdr:colOff>2609850</xdr:colOff>
      <xdr:row>23</xdr:row>
      <xdr:rowOff>9525</xdr:rowOff>
    </xdr:to>
    <xdr:sp macro="" textlink="">
      <xdr:nvSpPr>
        <xdr:cNvPr id="15" name="TextBox 14">
          <a:extLst>
            <a:ext uri="{FF2B5EF4-FFF2-40B4-BE49-F238E27FC236}">
              <a16:creationId xmlns:a16="http://schemas.microsoft.com/office/drawing/2014/main" id="{68414282-732B-4F15-B055-79E40B8B939D}"/>
            </a:ext>
          </a:extLst>
        </xdr:cNvPr>
        <xdr:cNvSpPr txBox="1"/>
      </xdr:nvSpPr>
      <xdr:spPr>
        <a:xfrm>
          <a:off x="14963775" y="3200400"/>
          <a:ext cx="5029200" cy="762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solidFill>
                <a:schemeClr val="dk1"/>
              </a:solidFill>
              <a:effectLst/>
              <a:latin typeface="+mn-lt"/>
              <a:ea typeface="+mn-ea"/>
              <a:cs typeface="+mn-cs"/>
            </a:rPr>
            <a:t>4. Name the Classes.  </a:t>
          </a:r>
          <a:r>
            <a:rPr lang="en-US" sz="1100" baseline="0">
              <a:solidFill>
                <a:schemeClr val="dk1"/>
              </a:solidFill>
              <a:effectLst/>
              <a:latin typeface="+mn-lt"/>
              <a:ea typeface="+mn-ea"/>
              <a:cs typeface="+mn-cs"/>
            </a:rPr>
            <a:t>Names are generally code generated as shown here in column Q, but may be customized to whatever you like. Customizing can be done here or later by the School or Teacher in the Class Edit section of their dashboards.</a:t>
          </a:r>
          <a:endParaRPr lang="en-US">
            <a:effectLst/>
          </a:endParaRPr>
        </a:p>
        <a:p>
          <a:endParaRPr lang="en-US" sz="1100" baseline="0"/>
        </a:p>
      </xdr:txBody>
    </xdr:sp>
    <xdr:clientData/>
  </xdr:twoCellAnchor>
  <xdr:twoCellAnchor>
    <xdr:from>
      <xdr:col>2</xdr:col>
      <xdr:colOff>139702</xdr:colOff>
      <xdr:row>11</xdr:row>
      <xdr:rowOff>45507</xdr:rowOff>
    </xdr:from>
    <xdr:to>
      <xdr:col>7</xdr:col>
      <xdr:colOff>508001</xdr:colOff>
      <xdr:row>19</xdr:row>
      <xdr:rowOff>116417</xdr:rowOff>
    </xdr:to>
    <xdr:sp macro="" textlink="">
      <xdr:nvSpPr>
        <xdr:cNvPr id="17" name="TextBox 16">
          <a:extLst>
            <a:ext uri="{FF2B5EF4-FFF2-40B4-BE49-F238E27FC236}">
              <a16:creationId xmlns:a16="http://schemas.microsoft.com/office/drawing/2014/main" id="{51D7B679-CA6A-431E-8182-6052CDC62161}"/>
            </a:ext>
          </a:extLst>
        </xdr:cNvPr>
        <xdr:cNvSpPr txBox="1"/>
      </xdr:nvSpPr>
      <xdr:spPr>
        <a:xfrm>
          <a:off x="1441452" y="2024590"/>
          <a:ext cx="4707466" cy="134091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200" b="1" baseline="0">
              <a:solidFill>
                <a:schemeClr val="dk1"/>
              </a:solidFill>
              <a:effectLst/>
              <a:latin typeface="+mn-lt"/>
              <a:ea typeface="+mn-ea"/>
              <a:cs typeface="+mn-cs"/>
            </a:rPr>
            <a:t>1. Create user profiles</a:t>
          </a:r>
          <a:r>
            <a:rPr lang="en-US" sz="1200" b="0" baseline="0">
              <a:solidFill>
                <a:schemeClr val="dk1"/>
              </a:solidFill>
              <a:effectLst/>
              <a:latin typeface="+mn-lt"/>
              <a:ea typeface="+mn-ea"/>
              <a:cs typeface="+mn-cs"/>
            </a:rPr>
            <a:t>.  School Administrators and Teachers in the top section followed by the students grouped by grade &amp; class. </a:t>
          </a:r>
          <a:r>
            <a:rPr lang="en-US" sz="1100" b="0">
              <a:solidFill>
                <a:schemeClr val="dk1"/>
              </a:solidFill>
              <a:effectLst/>
              <a:latin typeface="+mn-lt"/>
              <a:ea typeface="+mn-ea"/>
              <a:cs typeface="+mn-cs"/>
            </a:rPr>
            <a:t>Users</a:t>
          </a:r>
          <a:r>
            <a:rPr lang="en-US" sz="1100" b="0" baseline="0">
              <a:solidFill>
                <a:schemeClr val="dk1"/>
              </a:solidFill>
              <a:effectLst/>
              <a:latin typeface="+mn-lt"/>
              <a:ea typeface="+mn-ea"/>
              <a:cs typeface="+mn-cs"/>
            </a:rPr>
            <a:t> can login with either an email or a username. Email addresses and Usernames </a:t>
          </a:r>
          <a:r>
            <a:rPr lang="en-US" sz="1100" b="1" u="sng" baseline="0">
              <a:solidFill>
                <a:schemeClr val="dk1"/>
              </a:solidFill>
              <a:effectLst/>
              <a:latin typeface="+mn-lt"/>
              <a:ea typeface="+mn-ea"/>
              <a:cs typeface="+mn-cs"/>
            </a:rPr>
            <a:t>MUST</a:t>
          </a:r>
          <a:r>
            <a:rPr lang="en-US" sz="1100" b="0" baseline="0">
              <a:solidFill>
                <a:schemeClr val="dk1"/>
              </a:solidFill>
              <a:effectLst/>
              <a:latin typeface="+mn-lt"/>
              <a:ea typeface="+mn-ea"/>
              <a:cs typeface="+mn-cs"/>
            </a:rPr>
            <a:t> be unique within the license. </a:t>
          </a:r>
          <a:r>
            <a:rPr lang="en-US" sz="1100" baseline="0">
              <a:solidFill>
                <a:schemeClr val="dk1"/>
              </a:solidFill>
              <a:effectLst/>
              <a:latin typeface="+mn-lt"/>
              <a:ea typeface="+mn-ea"/>
              <a:cs typeface="+mn-cs"/>
            </a:rPr>
            <a:t>Usernames can be changed later in the profile section. Teachers are not assigned grades but the classes they teach generally are. No blank rows, please.</a:t>
          </a:r>
          <a:endParaRPr lang="en-US">
            <a:effectLst/>
          </a:endParaRPr>
        </a:p>
      </xdr:txBody>
    </xdr:sp>
    <xdr:clientData/>
  </xdr:twoCellAnchor>
  <xdr:twoCellAnchor>
    <xdr:from>
      <xdr:col>16</xdr:col>
      <xdr:colOff>2838449</xdr:colOff>
      <xdr:row>8</xdr:row>
      <xdr:rowOff>85726</xdr:rowOff>
    </xdr:from>
    <xdr:to>
      <xdr:col>17</xdr:col>
      <xdr:colOff>180974</xdr:colOff>
      <xdr:row>32</xdr:row>
      <xdr:rowOff>104776</xdr:rowOff>
    </xdr:to>
    <xdr:sp macro="" textlink="">
      <xdr:nvSpPr>
        <xdr:cNvPr id="2" name="Left Brace 1">
          <a:extLst>
            <a:ext uri="{FF2B5EF4-FFF2-40B4-BE49-F238E27FC236}">
              <a16:creationId xmlns:a16="http://schemas.microsoft.com/office/drawing/2014/main" id="{402194DD-3DDA-430C-BC63-747DAAD373AA}"/>
            </a:ext>
          </a:extLst>
        </xdr:cNvPr>
        <xdr:cNvSpPr/>
      </xdr:nvSpPr>
      <xdr:spPr>
        <a:xfrm flipH="1">
          <a:off x="14439899" y="1543051"/>
          <a:ext cx="457200" cy="3905250"/>
        </a:xfrm>
        <a:prstGeom prst="leftBrac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53</xdr:col>
      <xdr:colOff>180976</xdr:colOff>
      <xdr:row>5</xdr:row>
      <xdr:rowOff>38100</xdr:rowOff>
    </xdr:from>
    <xdr:to>
      <xdr:col>69</xdr:col>
      <xdr:colOff>95250</xdr:colOff>
      <xdr:row>9</xdr:row>
      <xdr:rowOff>57149</xdr:rowOff>
    </xdr:to>
    <xdr:sp macro="" textlink="">
      <xdr:nvSpPr>
        <xdr:cNvPr id="18" name="TextBox 17">
          <a:extLst>
            <a:ext uri="{FF2B5EF4-FFF2-40B4-BE49-F238E27FC236}">
              <a16:creationId xmlns:a16="http://schemas.microsoft.com/office/drawing/2014/main" id="{A5499880-05BB-4615-9F9A-75E9D1D3378F}"/>
            </a:ext>
          </a:extLst>
        </xdr:cNvPr>
        <xdr:cNvSpPr txBox="1"/>
      </xdr:nvSpPr>
      <xdr:spPr>
        <a:xfrm>
          <a:off x="30365701" y="1076325"/>
          <a:ext cx="2695574" cy="6667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200" b="1" baseline="0">
              <a:solidFill>
                <a:schemeClr val="dk1"/>
              </a:solidFill>
              <a:effectLst/>
              <a:latin typeface="+mn-lt"/>
              <a:ea typeface="+mn-ea"/>
              <a:cs typeface="+mn-cs"/>
            </a:rPr>
            <a:t>More than 10 classes?</a:t>
          </a:r>
          <a:r>
            <a:rPr lang="en-US" sz="1200" b="0" baseline="0">
              <a:solidFill>
                <a:schemeClr val="dk1"/>
              </a:solidFill>
              <a:effectLst/>
              <a:latin typeface="+mn-lt"/>
              <a:ea typeface="+mn-ea"/>
              <a:cs typeface="+mn-cs"/>
            </a:rPr>
            <a:t>  Just copy &amp; paste the last 6 cols [ BN-BS ] as many times as needed.</a:t>
          </a:r>
          <a:endParaRPr lang="en-US">
            <a:effectLst/>
          </a:endParaRPr>
        </a:p>
      </xdr:txBody>
    </xdr:sp>
    <xdr:clientData/>
  </xdr:twoCellAnchor>
  <xdr:twoCellAnchor>
    <xdr:from>
      <xdr:col>2</xdr:col>
      <xdr:colOff>19051</xdr:colOff>
      <xdr:row>46</xdr:row>
      <xdr:rowOff>0</xdr:rowOff>
    </xdr:from>
    <xdr:to>
      <xdr:col>2</xdr:col>
      <xdr:colOff>419101</xdr:colOff>
      <xdr:row>52</xdr:row>
      <xdr:rowOff>9525</xdr:rowOff>
    </xdr:to>
    <xdr:sp macro="" textlink="">
      <xdr:nvSpPr>
        <xdr:cNvPr id="24" name="TextBox 23">
          <a:extLst>
            <a:ext uri="{FF2B5EF4-FFF2-40B4-BE49-F238E27FC236}">
              <a16:creationId xmlns:a16="http://schemas.microsoft.com/office/drawing/2014/main" id="{E5DF6B81-6D2E-4005-B599-3CEDD9A13A25}"/>
            </a:ext>
          </a:extLst>
        </xdr:cNvPr>
        <xdr:cNvSpPr txBox="1"/>
      </xdr:nvSpPr>
      <xdr:spPr>
        <a:xfrm>
          <a:off x="1323976" y="7677150"/>
          <a:ext cx="400050" cy="9810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000" b="1" baseline="0">
              <a:solidFill>
                <a:schemeClr val="dk1"/>
              </a:solidFill>
              <a:effectLst/>
              <a:latin typeface="+mn-lt"/>
              <a:ea typeface="+mn-ea"/>
              <a:cs typeface="+mn-cs"/>
            </a:rPr>
            <a:t>Leave blank</a:t>
          </a:r>
          <a:endParaRPr lang="en-US" sz="900" baseline="0"/>
        </a:p>
      </xdr:txBody>
    </xdr:sp>
    <xdr:clientData/>
  </xdr:twoCellAnchor>
  <xdr:twoCellAnchor>
    <xdr:from>
      <xdr:col>2</xdr:col>
      <xdr:colOff>209550</xdr:colOff>
      <xdr:row>48</xdr:row>
      <xdr:rowOff>47625</xdr:rowOff>
    </xdr:from>
    <xdr:to>
      <xdr:col>2</xdr:col>
      <xdr:colOff>209550</xdr:colOff>
      <xdr:row>50</xdr:row>
      <xdr:rowOff>104775</xdr:rowOff>
    </xdr:to>
    <xdr:cxnSp macro="">
      <xdr:nvCxnSpPr>
        <xdr:cNvPr id="26" name="Straight Arrow Connector 25">
          <a:extLst>
            <a:ext uri="{FF2B5EF4-FFF2-40B4-BE49-F238E27FC236}">
              <a16:creationId xmlns:a16="http://schemas.microsoft.com/office/drawing/2014/main" id="{01FA5F18-C89F-A76E-9CE8-423382717668}"/>
            </a:ext>
          </a:extLst>
        </xdr:cNvPr>
        <xdr:cNvCxnSpPr/>
      </xdr:nvCxnSpPr>
      <xdr:spPr>
        <a:xfrm>
          <a:off x="1514475" y="8048625"/>
          <a:ext cx="0" cy="381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257175</xdr:colOff>
      <xdr:row>33</xdr:row>
      <xdr:rowOff>85725</xdr:rowOff>
    </xdr:from>
    <xdr:to>
      <xdr:col>10</xdr:col>
      <xdr:colOff>1228725</xdr:colOff>
      <xdr:row>38</xdr:row>
      <xdr:rowOff>38100</xdr:rowOff>
    </xdr:to>
    <xdr:grpSp>
      <xdr:nvGrpSpPr>
        <xdr:cNvPr id="32" name="Group 31">
          <a:extLst>
            <a:ext uri="{FF2B5EF4-FFF2-40B4-BE49-F238E27FC236}">
              <a16:creationId xmlns:a16="http://schemas.microsoft.com/office/drawing/2014/main" id="{C03F67F4-E885-9900-B88D-002227BBB299}"/>
            </a:ext>
          </a:extLst>
        </xdr:cNvPr>
        <xdr:cNvGrpSpPr/>
      </xdr:nvGrpSpPr>
      <xdr:grpSpPr>
        <a:xfrm>
          <a:off x="7781925" y="5557308"/>
          <a:ext cx="971550" cy="746125"/>
          <a:chOff x="7581900" y="5657850"/>
          <a:chExt cx="971550" cy="762000"/>
        </a:xfrm>
      </xdr:grpSpPr>
      <xdr:sp macro="" textlink="">
        <xdr:nvSpPr>
          <xdr:cNvPr id="23" name="TextBox 22">
            <a:extLst>
              <a:ext uri="{FF2B5EF4-FFF2-40B4-BE49-F238E27FC236}">
                <a16:creationId xmlns:a16="http://schemas.microsoft.com/office/drawing/2014/main" id="{AEB54192-0389-46F3-B45C-DD7767B79152}"/>
              </a:ext>
            </a:extLst>
          </xdr:cNvPr>
          <xdr:cNvSpPr txBox="1"/>
        </xdr:nvSpPr>
        <xdr:spPr>
          <a:xfrm>
            <a:off x="7581900" y="5657850"/>
            <a:ext cx="971550" cy="762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200" b="1" baseline="0">
                <a:solidFill>
                  <a:schemeClr val="dk1"/>
                </a:solidFill>
                <a:effectLst/>
                <a:latin typeface="+mn-lt"/>
                <a:ea typeface="+mn-ea"/>
                <a:cs typeface="+mn-cs"/>
              </a:rPr>
              <a:t>Leave blank</a:t>
            </a:r>
            <a:endParaRPr lang="en-US" sz="1100" baseline="0"/>
          </a:p>
        </xdr:txBody>
      </xdr:sp>
      <xdr:cxnSp macro="">
        <xdr:nvCxnSpPr>
          <xdr:cNvPr id="27" name="Straight Arrow Connector 26">
            <a:extLst>
              <a:ext uri="{FF2B5EF4-FFF2-40B4-BE49-F238E27FC236}">
                <a16:creationId xmlns:a16="http://schemas.microsoft.com/office/drawing/2014/main" id="{D5838382-E988-4FE2-8F2C-69633D7343F4}"/>
              </a:ext>
            </a:extLst>
          </xdr:cNvPr>
          <xdr:cNvCxnSpPr/>
        </xdr:nvCxnSpPr>
        <xdr:spPr>
          <a:xfrm>
            <a:off x="8077200" y="5934075"/>
            <a:ext cx="0" cy="381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16</xdr:col>
      <xdr:colOff>1143000</xdr:colOff>
      <xdr:row>48</xdr:row>
      <xdr:rowOff>133350</xdr:rowOff>
    </xdr:from>
    <xdr:to>
      <xdr:col>16</xdr:col>
      <xdr:colOff>2114550</xdr:colOff>
      <xdr:row>53</xdr:row>
      <xdr:rowOff>85725</xdr:rowOff>
    </xdr:to>
    <xdr:grpSp>
      <xdr:nvGrpSpPr>
        <xdr:cNvPr id="36" name="Group 35">
          <a:extLst>
            <a:ext uri="{FF2B5EF4-FFF2-40B4-BE49-F238E27FC236}">
              <a16:creationId xmlns:a16="http://schemas.microsoft.com/office/drawing/2014/main" id="{E888DCEE-9BB6-4890-9838-1B823C3E44D1}"/>
            </a:ext>
          </a:extLst>
        </xdr:cNvPr>
        <xdr:cNvGrpSpPr/>
      </xdr:nvGrpSpPr>
      <xdr:grpSpPr>
        <a:xfrm>
          <a:off x="12975167" y="7986183"/>
          <a:ext cx="971550" cy="746125"/>
          <a:chOff x="7581900" y="5657850"/>
          <a:chExt cx="971550" cy="762000"/>
        </a:xfrm>
      </xdr:grpSpPr>
      <xdr:sp macro="" textlink="">
        <xdr:nvSpPr>
          <xdr:cNvPr id="37" name="TextBox 36">
            <a:extLst>
              <a:ext uri="{FF2B5EF4-FFF2-40B4-BE49-F238E27FC236}">
                <a16:creationId xmlns:a16="http://schemas.microsoft.com/office/drawing/2014/main" id="{0594FA37-96D2-215F-317E-5B8A33358F34}"/>
              </a:ext>
            </a:extLst>
          </xdr:cNvPr>
          <xdr:cNvSpPr txBox="1"/>
        </xdr:nvSpPr>
        <xdr:spPr>
          <a:xfrm>
            <a:off x="7581900" y="5657850"/>
            <a:ext cx="971550" cy="762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200" b="1" baseline="0">
                <a:solidFill>
                  <a:schemeClr val="dk1"/>
                </a:solidFill>
                <a:effectLst/>
                <a:latin typeface="+mn-lt"/>
                <a:ea typeface="+mn-ea"/>
                <a:cs typeface="+mn-cs"/>
              </a:rPr>
              <a:t>Leave blank</a:t>
            </a:r>
            <a:endParaRPr lang="en-US" sz="1100" baseline="0"/>
          </a:p>
        </xdr:txBody>
      </xdr:sp>
      <xdr:cxnSp macro="">
        <xdr:nvCxnSpPr>
          <xdr:cNvPr id="38" name="Straight Arrow Connector 37">
            <a:extLst>
              <a:ext uri="{FF2B5EF4-FFF2-40B4-BE49-F238E27FC236}">
                <a16:creationId xmlns:a16="http://schemas.microsoft.com/office/drawing/2014/main" id="{D11738C6-706A-9384-5473-FE6E36DE443E}"/>
              </a:ext>
            </a:extLst>
          </xdr:cNvPr>
          <xdr:cNvCxnSpPr/>
        </xdr:nvCxnSpPr>
        <xdr:spPr>
          <a:xfrm>
            <a:off x="8077200" y="5934075"/>
            <a:ext cx="0" cy="381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22</xdr:col>
      <xdr:colOff>933450</xdr:colOff>
      <xdr:row>34</xdr:row>
      <xdr:rowOff>76200</xdr:rowOff>
    </xdr:from>
    <xdr:to>
      <xdr:col>22</xdr:col>
      <xdr:colOff>1905000</xdr:colOff>
      <xdr:row>39</xdr:row>
      <xdr:rowOff>28575</xdr:rowOff>
    </xdr:to>
    <xdr:grpSp>
      <xdr:nvGrpSpPr>
        <xdr:cNvPr id="39" name="Group 38">
          <a:extLst>
            <a:ext uri="{FF2B5EF4-FFF2-40B4-BE49-F238E27FC236}">
              <a16:creationId xmlns:a16="http://schemas.microsoft.com/office/drawing/2014/main" id="{096B9A4D-743E-4EF7-905D-57A4D0884105}"/>
            </a:ext>
          </a:extLst>
        </xdr:cNvPr>
        <xdr:cNvGrpSpPr/>
      </xdr:nvGrpSpPr>
      <xdr:grpSpPr>
        <a:xfrm>
          <a:off x="18522950" y="5706533"/>
          <a:ext cx="971550" cy="746125"/>
          <a:chOff x="7581900" y="5657850"/>
          <a:chExt cx="971550" cy="762000"/>
        </a:xfrm>
      </xdr:grpSpPr>
      <xdr:sp macro="" textlink="">
        <xdr:nvSpPr>
          <xdr:cNvPr id="40" name="TextBox 39">
            <a:extLst>
              <a:ext uri="{FF2B5EF4-FFF2-40B4-BE49-F238E27FC236}">
                <a16:creationId xmlns:a16="http://schemas.microsoft.com/office/drawing/2014/main" id="{BBE966C3-C270-4911-9D50-10D5DFC09CA5}"/>
              </a:ext>
            </a:extLst>
          </xdr:cNvPr>
          <xdr:cNvSpPr txBox="1"/>
        </xdr:nvSpPr>
        <xdr:spPr>
          <a:xfrm>
            <a:off x="7581900" y="5657850"/>
            <a:ext cx="971550" cy="762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200" b="1" baseline="0">
                <a:solidFill>
                  <a:schemeClr val="dk1"/>
                </a:solidFill>
                <a:effectLst/>
                <a:latin typeface="+mn-lt"/>
                <a:ea typeface="+mn-ea"/>
                <a:cs typeface="+mn-cs"/>
              </a:rPr>
              <a:t>Leave blank</a:t>
            </a:r>
            <a:endParaRPr lang="en-US" sz="1100" baseline="0"/>
          </a:p>
        </xdr:txBody>
      </xdr:sp>
      <xdr:cxnSp macro="">
        <xdr:nvCxnSpPr>
          <xdr:cNvPr id="41" name="Straight Arrow Connector 40">
            <a:extLst>
              <a:ext uri="{FF2B5EF4-FFF2-40B4-BE49-F238E27FC236}">
                <a16:creationId xmlns:a16="http://schemas.microsoft.com/office/drawing/2014/main" id="{D64B2E3F-35E2-6474-9AD0-C64407B936BD}"/>
              </a:ext>
            </a:extLst>
          </xdr:cNvPr>
          <xdr:cNvCxnSpPr/>
        </xdr:nvCxnSpPr>
        <xdr:spPr>
          <a:xfrm>
            <a:off x="8077200" y="5934075"/>
            <a:ext cx="0" cy="381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28</xdr:col>
      <xdr:colOff>1019175</xdr:colOff>
      <xdr:row>34</xdr:row>
      <xdr:rowOff>47625</xdr:rowOff>
    </xdr:from>
    <xdr:to>
      <xdr:col>28</xdr:col>
      <xdr:colOff>1990725</xdr:colOff>
      <xdr:row>39</xdr:row>
      <xdr:rowOff>0</xdr:rowOff>
    </xdr:to>
    <xdr:grpSp>
      <xdr:nvGrpSpPr>
        <xdr:cNvPr id="42" name="Group 41">
          <a:extLst>
            <a:ext uri="{FF2B5EF4-FFF2-40B4-BE49-F238E27FC236}">
              <a16:creationId xmlns:a16="http://schemas.microsoft.com/office/drawing/2014/main" id="{3ABD67CD-630E-4EF7-B45E-45D936615F0D}"/>
            </a:ext>
          </a:extLst>
        </xdr:cNvPr>
        <xdr:cNvGrpSpPr/>
      </xdr:nvGrpSpPr>
      <xdr:grpSpPr>
        <a:xfrm>
          <a:off x="24366008" y="5677958"/>
          <a:ext cx="971550" cy="746125"/>
          <a:chOff x="7581900" y="5657850"/>
          <a:chExt cx="971550" cy="762000"/>
        </a:xfrm>
      </xdr:grpSpPr>
      <xdr:sp macro="" textlink="">
        <xdr:nvSpPr>
          <xdr:cNvPr id="43" name="TextBox 42">
            <a:extLst>
              <a:ext uri="{FF2B5EF4-FFF2-40B4-BE49-F238E27FC236}">
                <a16:creationId xmlns:a16="http://schemas.microsoft.com/office/drawing/2014/main" id="{8034C10B-4287-ADE1-A88D-E7EF3FDAD229}"/>
              </a:ext>
            </a:extLst>
          </xdr:cNvPr>
          <xdr:cNvSpPr txBox="1"/>
        </xdr:nvSpPr>
        <xdr:spPr>
          <a:xfrm>
            <a:off x="7581900" y="5657850"/>
            <a:ext cx="971550" cy="762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200" b="1" baseline="0">
                <a:solidFill>
                  <a:schemeClr val="dk1"/>
                </a:solidFill>
                <a:effectLst/>
                <a:latin typeface="+mn-lt"/>
                <a:ea typeface="+mn-ea"/>
                <a:cs typeface="+mn-cs"/>
              </a:rPr>
              <a:t>Leave blank</a:t>
            </a:r>
            <a:endParaRPr lang="en-US" sz="1100" baseline="0"/>
          </a:p>
        </xdr:txBody>
      </xdr:sp>
      <xdr:cxnSp macro="">
        <xdr:nvCxnSpPr>
          <xdr:cNvPr id="44" name="Straight Arrow Connector 43">
            <a:extLst>
              <a:ext uri="{FF2B5EF4-FFF2-40B4-BE49-F238E27FC236}">
                <a16:creationId xmlns:a16="http://schemas.microsoft.com/office/drawing/2014/main" id="{8813396F-675E-5EAD-AE52-218E7FD28F67}"/>
              </a:ext>
            </a:extLst>
          </xdr:cNvPr>
          <xdr:cNvCxnSpPr/>
        </xdr:nvCxnSpPr>
        <xdr:spPr>
          <a:xfrm>
            <a:off x="8077200" y="5934075"/>
            <a:ext cx="0" cy="381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39692</xdr:colOff>
      <xdr:row>24</xdr:row>
      <xdr:rowOff>87312</xdr:rowOff>
    </xdr:from>
    <xdr:to>
      <xdr:col>3</xdr:col>
      <xdr:colOff>222572</xdr:colOff>
      <xdr:row>24</xdr:row>
      <xdr:rowOff>87312</xdr:rowOff>
    </xdr:to>
    <xdr:cxnSp macro="">
      <xdr:nvCxnSpPr>
        <xdr:cNvPr id="3" name="Straight Arrow Connector 2">
          <a:extLst>
            <a:ext uri="{FF2B5EF4-FFF2-40B4-BE49-F238E27FC236}">
              <a16:creationId xmlns:a16="http://schemas.microsoft.com/office/drawing/2014/main" id="{B73C1182-F2E1-4049-8D85-CE402EEDE029}"/>
            </a:ext>
          </a:extLst>
        </xdr:cNvPr>
        <xdr:cNvCxnSpPr/>
      </xdr:nvCxnSpPr>
      <xdr:spPr>
        <a:xfrm flipH="1">
          <a:off x="2230442" y="3897312"/>
          <a:ext cx="18288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158750</xdr:colOff>
      <xdr:row>27</xdr:row>
      <xdr:rowOff>134938</xdr:rowOff>
    </xdr:from>
    <xdr:to>
      <xdr:col>9</xdr:col>
      <xdr:colOff>349250</xdr:colOff>
      <xdr:row>33</xdr:row>
      <xdr:rowOff>31750</xdr:rowOff>
    </xdr:to>
    <xdr:sp macro="" textlink="">
      <xdr:nvSpPr>
        <xdr:cNvPr id="2" name="TextBox 1">
          <a:extLst>
            <a:ext uri="{FF2B5EF4-FFF2-40B4-BE49-F238E27FC236}">
              <a16:creationId xmlns:a16="http://schemas.microsoft.com/office/drawing/2014/main" id="{B6939E1A-D0B3-44A1-20C6-2B9B448DC36E}"/>
            </a:ext>
          </a:extLst>
        </xdr:cNvPr>
        <xdr:cNvSpPr txBox="1"/>
      </xdr:nvSpPr>
      <xdr:spPr>
        <a:xfrm>
          <a:off x="2413000" y="4421188"/>
          <a:ext cx="3540125" cy="84931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Cut and paste to column I (Password) but these are formulas and when all users have their password, make sure to then copy the column and </a:t>
          </a:r>
          <a:r>
            <a:rPr lang="en-US" sz="1100" b="1" i="0" u="none" strike="noStrike">
              <a:solidFill>
                <a:schemeClr val="dk1"/>
              </a:solidFill>
              <a:effectLst/>
              <a:latin typeface="+mn-lt"/>
              <a:ea typeface="+mn-ea"/>
              <a:cs typeface="+mn-cs"/>
            </a:rPr>
            <a:t>SAVE AS VALUES</a:t>
          </a:r>
          <a:r>
            <a:rPr lang="en-US" sz="1100" b="0" i="0" u="none" strike="noStrike">
              <a:solidFill>
                <a:schemeClr val="dk1"/>
              </a:solidFill>
              <a:effectLst/>
              <a:latin typeface="+mn-lt"/>
              <a:ea typeface="+mn-ea"/>
              <a:cs typeface="+mn-cs"/>
            </a:rPr>
            <a:t>.</a:t>
          </a:r>
          <a:r>
            <a:rPr lang="en-US"/>
            <a:t> If you forget, then with every click, all passwords change!</a:t>
          </a:r>
          <a:endParaRPr lang="en-US" sz="1100"/>
        </a:p>
      </xdr:txBody>
    </xdr:sp>
    <xdr:clientData/>
  </xdr:twoCellAnchor>
  <xdr:twoCellAnchor>
    <xdr:from>
      <xdr:col>3</xdr:col>
      <xdr:colOff>39692</xdr:colOff>
      <xdr:row>25</xdr:row>
      <xdr:rowOff>80962</xdr:rowOff>
    </xdr:from>
    <xdr:to>
      <xdr:col>3</xdr:col>
      <xdr:colOff>222572</xdr:colOff>
      <xdr:row>25</xdr:row>
      <xdr:rowOff>80962</xdr:rowOff>
    </xdr:to>
    <xdr:cxnSp macro="">
      <xdr:nvCxnSpPr>
        <xdr:cNvPr id="6" name="Straight Arrow Connector 5">
          <a:extLst>
            <a:ext uri="{FF2B5EF4-FFF2-40B4-BE49-F238E27FC236}">
              <a16:creationId xmlns:a16="http://schemas.microsoft.com/office/drawing/2014/main" id="{5860D064-A165-437A-BFD7-CCFB10976C8D}"/>
            </a:ext>
          </a:extLst>
        </xdr:cNvPr>
        <xdr:cNvCxnSpPr/>
      </xdr:nvCxnSpPr>
      <xdr:spPr>
        <a:xfrm flipH="1">
          <a:off x="2230442" y="4049712"/>
          <a:ext cx="18288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39692</xdr:colOff>
      <xdr:row>26</xdr:row>
      <xdr:rowOff>74612</xdr:rowOff>
    </xdr:from>
    <xdr:to>
      <xdr:col>3</xdr:col>
      <xdr:colOff>222572</xdr:colOff>
      <xdr:row>26</xdr:row>
      <xdr:rowOff>74612</xdr:rowOff>
    </xdr:to>
    <xdr:cxnSp macro="">
      <xdr:nvCxnSpPr>
        <xdr:cNvPr id="7" name="Straight Arrow Connector 6">
          <a:extLst>
            <a:ext uri="{FF2B5EF4-FFF2-40B4-BE49-F238E27FC236}">
              <a16:creationId xmlns:a16="http://schemas.microsoft.com/office/drawing/2014/main" id="{FDEDCC3A-8AFF-4EFA-A08A-459F61B92D35}"/>
            </a:ext>
          </a:extLst>
        </xdr:cNvPr>
        <xdr:cNvCxnSpPr/>
      </xdr:nvCxnSpPr>
      <xdr:spPr>
        <a:xfrm flipH="1">
          <a:off x="2230442" y="4202112"/>
          <a:ext cx="18288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Luna@xxxxxxxx.or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80C5D-FF8B-4922-8B24-D9C8F1B29B70}">
  <dimension ref="A1:FZ600"/>
  <sheetViews>
    <sheetView tabSelected="1" zoomScale="90" zoomScaleNormal="90" workbookViewId="0">
      <pane xSplit="6" ySplit="1" topLeftCell="G2" activePane="bottomRight" state="frozen"/>
      <selection pane="topRight" activeCell="G28" sqref="G28"/>
      <selection pane="bottomLeft" activeCell="G28" sqref="G28"/>
      <selection pane="bottomRight" activeCell="G35" sqref="G35"/>
    </sheetView>
  </sheetViews>
  <sheetFormatPr defaultRowHeight="12.75" x14ac:dyDescent="0.2"/>
  <cols>
    <col min="1" max="1" width="8.5703125" style="63" customWidth="1"/>
    <col min="2" max="2" width="11" style="10" customWidth="1"/>
    <col min="3" max="3" width="5.7109375" style="10" customWidth="1"/>
    <col min="4" max="5" width="12.5703125" style="10" customWidth="1"/>
    <col min="6" max="6" width="7.7109375" style="8" customWidth="1"/>
    <col min="7" max="7" width="25.5703125" style="8" customWidth="1"/>
    <col min="8" max="8" width="11.7109375" style="7" customWidth="1"/>
    <col min="9" max="9" width="10.42578125" style="7" customWidth="1"/>
    <col min="10" max="10" width="3" style="55" customWidth="1"/>
    <col min="11" max="11" width="25.85546875" style="7" customWidth="1"/>
    <col min="12" max="12" width="3.28515625" customWidth="1"/>
    <col min="13" max="13" width="11.28515625" style="7" customWidth="1"/>
    <col min="14" max="14" width="7" style="8" customWidth="1"/>
    <col min="15" max="15" width="9.140625" style="8" customWidth="1"/>
    <col min="16" max="16" width="7.85546875" style="8" customWidth="1"/>
    <col min="17" max="17" width="44.85546875" style="10" customWidth="1"/>
    <col min="18" max="18" width="3.28515625" customWidth="1"/>
    <col min="19" max="19" width="11.28515625" style="7" customWidth="1"/>
    <col min="20" max="20" width="7" style="8" customWidth="1"/>
    <col min="21" max="21" width="9.5703125" style="8" customWidth="1"/>
    <col min="22" max="22" width="8.28515625" style="8" customWidth="1"/>
    <col min="23" max="23" width="46.7109375" style="10" customWidth="1"/>
    <col min="24" max="24" width="3.28515625" customWidth="1"/>
    <col min="25" max="25" width="11.28515625" style="7" customWidth="1"/>
    <col min="26" max="26" width="7" style="8" customWidth="1"/>
    <col min="27" max="27" width="9.5703125" style="8" customWidth="1"/>
    <col min="28" max="28" width="8.28515625" style="8" customWidth="1"/>
    <col min="29" max="29" width="46.7109375" style="10" customWidth="1"/>
    <col min="30" max="30" width="3.28515625" customWidth="1"/>
    <col min="31" max="31" width="11.28515625" style="7" customWidth="1"/>
    <col min="32" max="32" width="7" style="8" customWidth="1"/>
    <col min="33" max="33" width="9.5703125" style="8" customWidth="1"/>
    <col min="34" max="34" width="8.28515625" style="8" customWidth="1"/>
    <col min="35" max="35" width="46.7109375" style="10" customWidth="1"/>
    <col min="36" max="36" width="3.28515625" customWidth="1"/>
    <col min="37" max="37" width="11.28515625" style="7" customWidth="1"/>
    <col min="38" max="38" width="7" style="8" customWidth="1"/>
    <col min="39" max="39" width="9.5703125" style="8" customWidth="1"/>
    <col min="40" max="40" width="8.28515625" style="8" customWidth="1"/>
    <col min="41" max="41" width="46.7109375" style="10" customWidth="1"/>
    <col min="42" max="42" width="3.28515625" customWidth="1"/>
    <col min="43" max="43" width="1" style="7" customWidth="1"/>
    <col min="44" max="46" width="1" style="8" customWidth="1"/>
    <col min="47" max="47" width="1" style="10" customWidth="1"/>
    <col min="48" max="48" width="3.28515625" customWidth="1"/>
    <col min="49" max="49" width="1" style="7" customWidth="1"/>
    <col min="50" max="52" width="1" style="8" customWidth="1"/>
    <col min="53" max="53" width="1" style="10" customWidth="1"/>
    <col min="54" max="54" width="3.28515625" customWidth="1"/>
    <col min="55" max="55" width="1" style="7" customWidth="1"/>
    <col min="56" max="58" width="1" style="8" customWidth="1"/>
    <col min="59" max="59" width="1" style="10" customWidth="1"/>
    <col min="60" max="60" width="3.28515625" customWidth="1"/>
    <col min="61" max="61" width="1" style="7" customWidth="1"/>
    <col min="62" max="64" width="1" style="8" customWidth="1"/>
    <col min="65" max="65" width="1" style="10" customWidth="1"/>
    <col min="66" max="66" width="5" customWidth="1"/>
    <col min="67" max="67" width="1" style="7" customWidth="1"/>
    <col min="68" max="70" width="1" style="8" customWidth="1"/>
    <col min="71" max="71" width="1" style="10" customWidth="1"/>
    <col min="72" max="16384" width="9.140625" style="10"/>
  </cols>
  <sheetData>
    <row r="1" spans="1:71" ht="29.25" customHeight="1" x14ac:dyDescent="0.35">
      <c r="A1" s="45" t="s">
        <v>0</v>
      </c>
      <c r="B1" s="45" t="s">
        <v>1</v>
      </c>
      <c r="C1" s="44" t="s">
        <v>2</v>
      </c>
      <c r="D1" s="44" t="s">
        <v>3</v>
      </c>
      <c r="E1" s="44" t="s">
        <v>4</v>
      </c>
      <c r="F1" s="45" t="s">
        <v>5</v>
      </c>
      <c r="G1" s="45" t="s">
        <v>6</v>
      </c>
      <c r="H1" s="46" t="s">
        <v>7</v>
      </c>
      <c r="I1" s="46" t="s">
        <v>8</v>
      </c>
      <c r="J1" s="89" t="s">
        <v>9</v>
      </c>
      <c r="K1" s="46" t="s">
        <v>10</v>
      </c>
      <c r="L1" s="91">
        <v>1</v>
      </c>
      <c r="M1" s="46" t="s">
        <v>11</v>
      </c>
      <c r="N1" s="45" t="s">
        <v>12</v>
      </c>
      <c r="O1" s="45" t="s">
        <v>13</v>
      </c>
      <c r="P1" s="45" t="s">
        <v>14</v>
      </c>
      <c r="Q1" s="49" t="s">
        <v>15</v>
      </c>
      <c r="R1" s="91">
        <f>L1+1</f>
        <v>2</v>
      </c>
      <c r="S1" s="46" t="s">
        <v>11</v>
      </c>
      <c r="T1" s="45" t="s">
        <v>12</v>
      </c>
      <c r="U1" s="45" t="s">
        <v>13</v>
      </c>
      <c r="V1" s="45" t="s">
        <v>14</v>
      </c>
      <c r="W1" s="49" t="s">
        <v>15</v>
      </c>
      <c r="X1" s="91">
        <f>R1+1</f>
        <v>3</v>
      </c>
      <c r="Y1" s="46" t="s">
        <v>11</v>
      </c>
      <c r="Z1" s="45" t="s">
        <v>12</v>
      </c>
      <c r="AA1" s="45" t="s">
        <v>13</v>
      </c>
      <c r="AB1" s="45" t="s">
        <v>14</v>
      </c>
      <c r="AC1" s="49" t="s">
        <v>15</v>
      </c>
      <c r="AD1" s="91">
        <f>X1+1</f>
        <v>4</v>
      </c>
      <c r="AE1" s="46" t="s">
        <v>11</v>
      </c>
      <c r="AF1" s="45" t="s">
        <v>12</v>
      </c>
      <c r="AG1" s="45" t="s">
        <v>13</v>
      </c>
      <c r="AH1" s="45" t="s">
        <v>14</v>
      </c>
      <c r="AI1" s="49" t="s">
        <v>15</v>
      </c>
      <c r="AJ1" s="91">
        <f>AD1+1</f>
        <v>5</v>
      </c>
      <c r="AK1" s="46" t="s">
        <v>11</v>
      </c>
      <c r="AL1" s="45" t="s">
        <v>12</v>
      </c>
      <c r="AM1" s="45" t="s">
        <v>13</v>
      </c>
      <c r="AN1" s="45" t="s">
        <v>14</v>
      </c>
      <c r="AO1" s="49" t="s">
        <v>15</v>
      </c>
      <c r="AP1" s="91">
        <f>AJ1+1</f>
        <v>6</v>
      </c>
      <c r="AQ1" s="46" t="s">
        <v>11</v>
      </c>
      <c r="AR1" s="45" t="s">
        <v>12</v>
      </c>
      <c r="AS1" s="45" t="s">
        <v>13</v>
      </c>
      <c r="AT1" s="45" t="s">
        <v>14</v>
      </c>
      <c r="AU1" s="49" t="s">
        <v>15</v>
      </c>
      <c r="AV1" s="91">
        <f>AP1+1</f>
        <v>7</v>
      </c>
      <c r="AW1" s="46" t="s">
        <v>11</v>
      </c>
      <c r="AX1" s="45" t="s">
        <v>12</v>
      </c>
      <c r="AY1" s="45" t="s">
        <v>13</v>
      </c>
      <c r="AZ1" s="45" t="s">
        <v>14</v>
      </c>
      <c r="BA1" s="49" t="s">
        <v>15</v>
      </c>
      <c r="BB1" s="91">
        <f>AV1+1</f>
        <v>8</v>
      </c>
      <c r="BC1" s="46" t="s">
        <v>11</v>
      </c>
      <c r="BD1" s="45" t="s">
        <v>12</v>
      </c>
      <c r="BE1" s="45" t="s">
        <v>13</v>
      </c>
      <c r="BF1" s="45" t="s">
        <v>14</v>
      </c>
      <c r="BG1" s="49" t="s">
        <v>15</v>
      </c>
      <c r="BH1" s="91">
        <f>BB1+1</f>
        <v>9</v>
      </c>
      <c r="BI1" s="46" t="s">
        <v>11</v>
      </c>
      <c r="BJ1" s="45" t="s">
        <v>12</v>
      </c>
      <c r="BK1" s="45" t="s">
        <v>13</v>
      </c>
      <c r="BL1" s="45" t="s">
        <v>14</v>
      </c>
      <c r="BM1" s="49" t="s">
        <v>15</v>
      </c>
      <c r="BN1" s="88">
        <f>BH1+1</f>
        <v>10</v>
      </c>
      <c r="BO1" s="46" t="s">
        <v>11</v>
      </c>
      <c r="BP1" s="45" t="s">
        <v>12</v>
      </c>
      <c r="BQ1" s="45" t="s">
        <v>13</v>
      </c>
      <c r="BR1" s="45" t="s">
        <v>14</v>
      </c>
      <c r="BS1" s="49" t="s">
        <v>15</v>
      </c>
    </row>
    <row r="2" spans="1:71" x14ac:dyDescent="0.2">
      <c r="A2" s="56"/>
      <c r="B2" s="1"/>
      <c r="C2" s="1"/>
      <c r="D2" s="1"/>
      <c r="E2" s="1"/>
      <c r="F2" s="40"/>
      <c r="G2" s="11"/>
      <c r="H2" s="3"/>
      <c r="I2" s="43"/>
      <c r="J2" s="54"/>
      <c r="K2" s="1"/>
      <c r="M2" s="41"/>
      <c r="N2" s="27"/>
      <c r="O2" s="27"/>
      <c r="P2" s="27"/>
      <c r="Q2" s="90" t="str">
        <f>IF(M2="","",IF($C2="","",$C2&amp;" ")&amp;$E2&amp;IF(RIGHT($E2,1)="s","'","'s")&amp;" "&amp;IF(N2="","",VLOOKUP(N2,'Terms &amp; Password Rules'!$C$2:$D$15,2,FALSE))&amp;IF(N2="",""," ")&amp;IF(O2="","",O2)&amp;IF(O2="",""," ")&amp;"Class"&amp;IF(P2="","",", Section")&amp;" "&amp;IF(P2="","",P2))</f>
        <v/>
      </c>
      <c r="S2" s="65"/>
      <c r="T2" s="27"/>
      <c r="U2" s="2"/>
      <c r="V2" s="82"/>
      <c r="W2" s="90" t="str">
        <f>IF(S2="","",IF($C2="","",$C2&amp;" ")&amp;$E2&amp;IF(RIGHT($E2,1)="s","'","'s")&amp;" "&amp;IF(T2="","",VLOOKUP(T2,'Terms &amp; Password Rules'!$C$2:$D$15,2,FALSE))&amp;IF(T2="",""," ")&amp;IF(U2="","",U2)&amp;IF(U2="",""," ")&amp;"Class"&amp;IF(V2="","",", Section")&amp;" "&amp;IF(V2="","",V2))</f>
        <v/>
      </c>
      <c r="Y2" s="65"/>
      <c r="Z2" s="27"/>
      <c r="AA2" s="2"/>
      <c r="AB2" s="82"/>
      <c r="AC2" s="90" t="str">
        <f>IF(Y2="","",IF($C2="","",$C2&amp;" ")&amp;$E2&amp;IF(RIGHT($E2,1)="s","'","'s")&amp;" "&amp;IF(Z2="","",VLOOKUP(Z2,'Terms &amp; Password Rules'!$C$2:$D$15,2,FALSE))&amp;IF(Z2="",""," ")&amp;IF(AA2="","",AA2)&amp;IF(AA2="",""," ")&amp;"Class"&amp;IF(AB2="","",", Section")&amp;" "&amp;IF(AB2="","",AB2))</f>
        <v/>
      </c>
      <c r="AE2" s="65"/>
      <c r="AF2" s="27"/>
      <c r="AG2" s="2"/>
      <c r="AH2" s="82"/>
      <c r="AI2" s="90" t="str">
        <f>IF(AE2="","",IF($C2="","",$C2&amp;" ")&amp;$E2&amp;IF(RIGHT($E2,1)="s","'","'s")&amp;" "&amp;IF(AF2="","",VLOOKUP(AF2,'Terms &amp; Password Rules'!$C$2:$D$15,2,FALSE))&amp;IF(AF2="",""," ")&amp;IF(AG2="","",AG2)&amp;IF(AG2="",""," ")&amp;"Class"&amp;IF(AH2="","",", Section")&amp;" "&amp;IF(AH2="","",AH2))</f>
        <v/>
      </c>
      <c r="AK2" s="65"/>
      <c r="AL2" s="27"/>
      <c r="AM2" s="2"/>
      <c r="AN2" s="82"/>
      <c r="AO2" s="90" t="str">
        <f>IF(AK2="","",IF($C2="","",$C2&amp;" ")&amp;$E2&amp;IF(RIGHT($E2,1)="s","'","'s")&amp;" "&amp;IF(AL2="","",VLOOKUP(AL2,'Terms &amp; Password Rules'!$C$2:$D$15,2,FALSE))&amp;IF(AL2="",""," ")&amp;IF(AM2="","",AM2)&amp;IF(AM2="",""," ")&amp;"Class"&amp;IF(AN2="","",", Section")&amp;" "&amp;IF(AN2="","",AN2))</f>
        <v/>
      </c>
      <c r="AQ2" s="65"/>
      <c r="AR2" s="82"/>
      <c r="AS2" s="2"/>
      <c r="AT2" s="82"/>
      <c r="AU2" s="90" t="str">
        <f>IF(AQ2="","",IF($C2="","",$C2&amp;" ")&amp;$E2&amp;IF(RIGHT($E2,1)="s","'","'s")&amp;" "&amp;IF(AR2="","",VLOOKUP(AR2,'Terms &amp; Password Rules'!$C$2:$D$15,2,FALSE))&amp;IF(AR2="",""," ")&amp;IF(AS2="","",AS2)&amp;IF(AS2="",""," ")&amp;"Class"&amp;IF(AT2="","",", Section")&amp;" "&amp;IF(AT2="","",AT2))</f>
        <v/>
      </c>
      <c r="AW2" s="65"/>
      <c r="AX2" s="82"/>
      <c r="AY2" s="2"/>
      <c r="AZ2" s="82"/>
      <c r="BA2" s="90" t="str">
        <f>IF(AW2="","",IF($C2="","",$C2&amp;" ")&amp;$E2&amp;IF(RIGHT($E2,1)="s","'","'s")&amp;" "&amp;IF(AX2="","",VLOOKUP(AX2,'Terms &amp; Password Rules'!$C$2:$D$15,2,FALSE))&amp;IF(AX2="",""," ")&amp;IF(AY2="","",AY2)&amp;IF(AY2="",""," ")&amp;"Class"&amp;IF(AZ2="","",", Section")&amp;" "&amp;IF(AZ2="","",AZ2))</f>
        <v/>
      </c>
      <c r="BC2" s="65"/>
      <c r="BD2" s="82"/>
      <c r="BE2" s="2"/>
      <c r="BF2" s="82"/>
      <c r="BG2" s="90" t="str">
        <f>IF(BC2="","",IF($C2="","",$C2&amp;" ")&amp;$E2&amp;IF(RIGHT($E2,1)="s","'","'s")&amp;" "&amp;IF(BD2="","",VLOOKUP(BD2,'Terms &amp; Password Rules'!$C$2:$D$15,2,FALSE))&amp;IF(BD2="",""," ")&amp;IF(BE2="","",BE2)&amp;IF(BE2="",""," ")&amp;"Class"&amp;IF(BF2="","",", Section")&amp;" "&amp;IF(BF2="","",BF2))</f>
        <v/>
      </c>
      <c r="BI2" s="65"/>
      <c r="BJ2" s="82"/>
      <c r="BK2" s="2"/>
      <c r="BL2" s="82"/>
      <c r="BM2" s="90" t="str">
        <f>IF(BI2="","",IF($C2="","",$C2&amp;" ")&amp;$E2&amp;IF(RIGHT($E2,1)="s","'","'s")&amp;" "&amp;IF(BJ2="","",VLOOKUP(BJ2,'Terms &amp; Password Rules'!$C$2:$D$15,2,FALSE))&amp;IF(BJ2="",""," ")&amp;IF(BK2="","",BK2)&amp;IF(BK2="",""," ")&amp;"Class"&amp;IF(BL2="","",", Section")&amp;" "&amp;IF(BL2="","",BL2))</f>
        <v/>
      </c>
      <c r="BN2" s="68"/>
      <c r="BO2" s="65"/>
      <c r="BP2" s="82"/>
      <c r="BQ2" s="2"/>
      <c r="BR2" s="82"/>
      <c r="BS2" s="90" t="str">
        <f>IF(BO2="","",IF($C2="","",$C2&amp;" ")&amp;$E2&amp;IF(RIGHT($E2,1)="s","'","'s")&amp;" "&amp;IF(BP2="","",VLOOKUP(BP2,'Terms &amp; Password Rules'!$C$2:$D$15,2,FALSE))&amp;IF(BP2="",""," ")&amp;IF(BQ2="","",BQ2)&amp;IF(BQ2="",""," ")&amp;"Class"&amp;IF(BR2="","",", Section")&amp;" "&amp;IF(BR2="","",BR2))</f>
        <v/>
      </c>
    </row>
    <row r="3" spans="1:71" x14ac:dyDescent="0.2">
      <c r="A3" s="56"/>
      <c r="B3" s="1"/>
      <c r="C3" s="1"/>
      <c r="D3" s="1"/>
      <c r="E3" s="1"/>
      <c r="F3" s="40"/>
      <c r="G3" s="11"/>
      <c r="H3" s="3"/>
      <c r="I3" s="43"/>
      <c r="J3" s="54"/>
      <c r="K3" s="1"/>
      <c r="M3" s="41"/>
      <c r="N3" s="27"/>
      <c r="O3" s="27"/>
      <c r="P3" s="27"/>
      <c r="Q3" s="90" t="str">
        <f>IF(M3="","",IF($C3="","",$C3&amp;" ")&amp;$E3&amp;IF(RIGHT($E3,1)="s","'","'s")&amp;" "&amp;IF(N3="","",VLOOKUP(N3,'Terms &amp; Password Rules'!$C$2:$D$15,2,FALSE))&amp;IF(N3="",""," ")&amp;IF(O3="","",O3)&amp;IF(O3="",""," ")&amp;"Class"&amp;IF(P3="","",", Section")&amp;" "&amp;IF(P3="","",P3))</f>
        <v/>
      </c>
      <c r="S3" s="65"/>
      <c r="T3" s="27"/>
      <c r="U3" s="2"/>
      <c r="V3" s="82"/>
      <c r="W3" s="90" t="str">
        <f>IF(S3="","",IF($C3="","",$C3&amp;" ")&amp;$E3&amp;IF(RIGHT($E3,1)="s","'","'s")&amp;" "&amp;IF(T3="","",VLOOKUP(T3,'Terms &amp; Password Rules'!$C$2:$D$15,2,FALSE))&amp;IF(T3="",""," ")&amp;IF(U3="","",U3)&amp;IF(U3="",""," ")&amp;"Class"&amp;IF(V3="","",", Section")&amp;" "&amp;IF(V3="","",V3))</f>
        <v/>
      </c>
      <c r="Y3" s="65"/>
      <c r="Z3" s="27"/>
      <c r="AA3" s="2"/>
      <c r="AB3" s="82"/>
      <c r="AC3" s="90" t="str">
        <f>IF(Y3="","",IF($C3="","",$C3&amp;" ")&amp;$E3&amp;IF(RIGHT($E3,1)="s","'","'s")&amp;" "&amp;IF(Z3="","",VLOOKUP(Z3,'Terms &amp; Password Rules'!$C$2:$D$15,2,FALSE))&amp;IF(Z3="",""," ")&amp;IF(AA3="","",AA3)&amp;IF(AA3="",""," ")&amp;"Class"&amp;IF(AB3="","",", Section")&amp;" "&amp;IF(AB3="","",AB3))</f>
        <v/>
      </c>
      <c r="AE3" s="65"/>
      <c r="AF3" s="27"/>
      <c r="AG3" s="2"/>
      <c r="AH3" s="82"/>
      <c r="AI3" s="90" t="str">
        <f>IF(AE3="","",IF($C3="","",$C3&amp;" ")&amp;$E3&amp;IF(RIGHT($E3,1)="s","'","'s")&amp;" "&amp;IF(AF3="","",VLOOKUP(AF3,'Terms &amp; Password Rules'!$C$2:$D$15,2,FALSE))&amp;IF(AF3="",""," ")&amp;IF(AG3="","",AG3)&amp;IF(AG3="",""," ")&amp;"Class"&amp;IF(AH3="","",", Section")&amp;" "&amp;IF(AH3="","",AH3))</f>
        <v/>
      </c>
      <c r="AK3" s="65"/>
      <c r="AL3" s="27"/>
      <c r="AM3" s="2"/>
      <c r="AN3" s="82"/>
      <c r="AO3" s="90" t="str">
        <f>IF(AK3="","",IF($C3="","",$C3&amp;" ")&amp;$E3&amp;IF(RIGHT($E3,1)="s","'","'s")&amp;" "&amp;IF(AL3="","",VLOOKUP(AL3,'Terms &amp; Password Rules'!$C$2:$D$15,2,FALSE))&amp;IF(AL3="",""," ")&amp;IF(AM3="","",AM3)&amp;IF(AM3="",""," ")&amp;"Class"&amp;IF(AN3="","",", Section")&amp;" "&amp;IF(AN3="","",AN3))</f>
        <v/>
      </c>
      <c r="AQ3" s="65"/>
      <c r="AR3" s="82"/>
      <c r="AS3" s="2"/>
      <c r="AT3" s="82"/>
      <c r="AU3" s="90" t="str">
        <f>IF(AQ3="","",IF($C3="","",$C3&amp;" ")&amp;$E3&amp;IF(RIGHT($E3,1)="s","'","'s")&amp;" "&amp;IF(AR3="","",VLOOKUP(AR3,'Terms &amp; Password Rules'!$C$2:$D$15,2,FALSE))&amp;IF(AR3="",""," ")&amp;IF(AS3="","",AS3)&amp;IF(AS3="",""," ")&amp;"Class"&amp;IF(AT3="","",", Section")&amp;" "&amp;IF(AT3="","",AT3))</f>
        <v/>
      </c>
      <c r="AW3" s="65"/>
      <c r="AX3" s="82"/>
      <c r="AY3" s="2"/>
      <c r="AZ3" s="82"/>
      <c r="BA3" s="90" t="str">
        <f>IF(AW3="","",IF($C3="","",$C3&amp;" ")&amp;$E3&amp;IF(RIGHT($E3,1)="s","'","'s")&amp;" "&amp;IF(AX3="","",VLOOKUP(AX3,'Terms &amp; Password Rules'!$C$2:$D$15,2,FALSE))&amp;IF(AX3="",""," ")&amp;IF(AY3="","",AY3)&amp;IF(AY3="",""," ")&amp;"Class"&amp;IF(AZ3="","",", Section")&amp;" "&amp;IF(AZ3="","",AZ3))</f>
        <v/>
      </c>
      <c r="BC3" s="65"/>
      <c r="BD3" s="82"/>
      <c r="BE3" s="2"/>
      <c r="BF3" s="82"/>
      <c r="BG3" s="90" t="str">
        <f>IF(BC3="","",IF($C3="","",$C3&amp;" ")&amp;$E3&amp;IF(RIGHT($E3,1)="s","'","'s")&amp;" "&amp;IF(BD3="","",VLOOKUP(BD3,'Terms &amp; Password Rules'!$C$2:$D$15,2,FALSE))&amp;IF(BD3="",""," ")&amp;IF(BE3="","",BE3)&amp;IF(BE3="",""," ")&amp;"Class"&amp;IF(BF3="","",", Section")&amp;" "&amp;IF(BF3="","",BF3))</f>
        <v/>
      </c>
      <c r="BI3" s="65"/>
      <c r="BJ3" s="82"/>
      <c r="BK3" s="2"/>
      <c r="BL3" s="82"/>
      <c r="BM3" s="90" t="str">
        <f>IF(BI3="","",IF($C3="","",$C3&amp;" ")&amp;$E3&amp;IF(RIGHT($E3,1)="s","'","'s")&amp;" "&amp;IF(BJ3="","",VLOOKUP(BJ3,'Terms &amp; Password Rules'!$C$2:$D$15,2,FALSE))&amp;IF(BJ3="",""," ")&amp;IF(BK3="","",BK3)&amp;IF(BK3="",""," ")&amp;"Class"&amp;IF(BL3="","",", Section")&amp;" "&amp;IF(BL3="","",BL3))</f>
        <v/>
      </c>
      <c r="BN3" s="68"/>
      <c r="BO3" s="65"/>
      <c r="BP3" s="82"/>
      <c r="BQ3" s="2"/>
      <c r="BR3" s="82"/>
      <c r="BS3" s="90" t="str">
        <f>IF(BO3="","",IF($C3="","",$C3&amp;" ")&amp;$E3&amp;IF(RIGHT($E3,1)="s","'","'s")&amp;" "&amp;IF(BP3="","",VLOOKUP(BP3,'Terms &amp; Password Rules'!$C$2:$D$15,2,FALSE))&amp;IF(BP3="",""," ")&amp;IF(BQ3="","",BQ3)&amp;IF(BQ3="",""," ")&amp;"Class"&amp;IF(BR3="","",", Section")&amp;" "&amp;IF(BR3="","",BR3))</f>
        <v/>
      </c>
    </row>
    <row r="4" spans="1:71" x14ac:dyDescent="0.2">
      <c r="A4" s="57"/>
      <c r="B4" s="1"/>
      <c r="C4" s="4"/>
      <c r="D4" s="6"/>
      <c r="E4" s="6"/>
      <c r="F4" s="40"/>
      <c r="G4" s="11"/>
      <c r="H4" s="3"/>
      <c r="I4" s="43"/>
      <c r="K4" s="1"/>
      <c r="M4" s="41"/>
      <c r="N4" s="27"/>
      <c r="O4" s="27"/>
      <c r="P4" s="27"/>
      <c r="Q4" s="90" t="str">
        <f>IF(M4="","",IF($C4="","",$C4&amp;" ")&amp;$E4&amp;IF(RIGHT($E4,1)="s","'","'s")&amp;" "&amp;IF(N4="","",VLOOKUP(N4,'Terms &amp; Password Rules'!$C$2:$D$15,2,FALSE))&amp;IF(N4="",""," ")&amp;IF(O4="","",O4)&amp;IF(O4="",""," ")&amp;"Class"&amp;IF(P4="","",", Section")&amp;" "&amp;IF(P4="","",P4))</f>
        <v/>
      </c>
      <c r="S4" s="65"/>
      <c r="T4" s="27"/>
      <c r="U4" s="2"/>
      <c r="V4" s="82"/>
      <c r="W4" s="90" t="str">
        <f>IF(S4="","",IF($C4="","",$C4&amp;" ")&amp;$E4&amp;IF(RIGHT($E4,1)="s","'","'s")&amp;" "&amp;IF(T4="","",VLOOKUP(T4,'Terms &amp; Password Rules'!$C$2:$D$15,2,FALSE))&amp;IF(T4="",""," ")&amp;IF(U4="","",U4)&amp;IF(U4="",""," ")&amp;"Class"&amp;IF(V4="","",", Section")&amp;" "&amp;IF(V4="","",V4))</f>
        <v/>
      </c>
      <c r="Y4" s="65"/>
      <c r="Z4" s="27"/>
      <c r="AA4" s="2"/>
      <c r="AB4" s="82"/>
      <c r="AC4" s="90" t="str">
        <f>IF(Y4="","",IF($C4="","",$C4&amp;" ")&amp;$E4&amp;IF(RIGHT($E4,1)="s","'","'s")&amp;" "&amp;IF(Z4="","",VLOOKUP(Z4,'Terms &amp; Password Rules'!$C$2:$D$15,2,FALSE))&amp;IF(Z4="",""," ")&amp;IF(AA4="","",AA4)&amp;IF(AA4="",""," ")&amp;"Class"&amp;IF(AB4="","",", Section")&amp;" "&amp;IF(AB4="","",AB4))</f>
        <v/>
      </c>
      <c r="AE4" s="65"/>
      <c r="AF4" s="27"/>
      <c r="AG4" s="2"/>
      <c r="AH4" s="82"/>
      <c r="AI4" s="90" t="str">
        <f>IF(AE4="","",IF($C4="","",$C4&amp;" ")&amp;$E4&amp;IF(RIGHT($E4,1)="s","'","'s")&amp;" "&amp;IF(AF4="","",VLOOKUP(AF4,'Terms &amp; Password Rules'!$C$2:$D$15,2,FALSE))&amp;IF(AF4="",""," ")&amp;IF(AG4="","",AG4)&amp;IF(AG4="",""," ")&amp;"Class"&amp;IF(AH4="","",", Section")&amp;" "&amp;IF(AH4="","",AH4))</f>
        <v/>
      </c>
      <c r="AK4" s="65"/>
      <c r="AL4" s="27"/>
      <c r="AM4" s="2"/>
      <c r="AN4" s="82"/>
      <c r="AO4" s="90" t="str">
        <f>IF(AK4="","",IF($C4="","",$C4&amp;" ")&amp;$E4&amp;IF(RIGHT($E4,1)="s","'","'s")&amp;" "&amp;IF(AL4="","",VLOOKUP(AL4,'Terms &amp; Password Rules'!$C$2:$D$15,2,FALSE))&amp;IF(AL4="",""," ")&amp;IF(AM4="","",AM4)&amp;IF(AM4="",""," ")&amp;"Class"&amp;IF(AN4="","",", Section")&amp;" "&amp;IF(AN4="","",AN4))</f>
        <v/>
      </c>
      <c r="AQ4" s="65"/>
      <c r="AR4" s="82"/>
      <c r="AS4" s="2"/>
      <c r="AT4" s="82"/>
      <c r="AU4" s="90" t="str">
        <f>IF(AQ4="","",IF($C4="","",$C4&amp;" ")&amp;$E4&amp;IF(RIGHT($E4,1)="s","'","'s")&amp;" "&amp;IF(AR4="","",VLOOKUP(AR4,'Terms &amp; Password Rules'!$C$2:$D$15,2,FALSE))&amp;IF(AR4="",""," ")&amp;IF(AS4="","",AS4)&amp;IF(AS4="",""," ")&amp;"Class"&amp;IF(AT4="","",", Section")&amp;" "&amp;IF(AT4="","",AT4))</f>
        <v/>
      </c>
      <c r="AW4" s="65"/>
      <c r="AX4" s="82"/>
      <c r="AY4" s="2"/>
      <c r="AZ4" s="82"/>
      <c r="BA4" s="90" t="str">
        <f>IF(AW4="","",IF($C4="","",$C4&amp;" ")&amp;$E4&amp;IF(RIGHT($E4,1)="s","'","'s")&amp;" "&amp;IF(AX4="","",VLOOKUP(AX4,'Terms &amp; Password Rules'!$C$2:$D$15,2,FALSE))&amp;IF(AX4="",""," ")&amp;IF(AY4="","",AY4)&amp;IF(AY4="",""," ")&amp;"Class"&amp;IF(AZ4="","",", Section")&amp;" "&amp;IF(AZ4="","",AZ4))</f>
        <v/>
      </c>
      <c r="BC4" s="65"/>
      <c r="BD4" s="82"/>
      <c r="BE4" s="2"/>
      <c r="BF4" s="82"/>
      <c r="BG4" s="90" t="str">
        <f>IF(BC4="","",IF($C4="","",$C4&amp;" ")&amp;$E4&amp;IF(RIGHT($E4,1)="s","'","'s")&amp;" "&amp;IF(BD4="","",VLOOKUP(BD4,'Terms &amp; Password Rules'!$C$2:$D$15,2,FALSE))&amp;IF(BD4="",""," ")&amp;IF(BE4="","",BE4)&amp;IF(BE4="",""," ")&amp;"Class"&amp;IF(BF4="","",", Section")&amp;" "&amp;IF(BF4="","",BF4))</f>
        <v/>
      </c>
      <c r="BI4" s="65"/>
      <c r="BJ4" s="82"/>
      <c r="BK4" s="2"/>
      <c r="BL4" s="82"/>
      <c r="BM4" s="90" t="str">
        <f>IF(BI4="","",IF($C4="","",$C4&amp;" ")&amp;$E4&amp;IF(RIGHT($E4,1)="s","'","'s")&amp;" "&amp;IF(BJ4="","",VLOOKUP(BJ4,'Terms &amp; Password Rules'!$C$2:$D$15,2,FALSE))&amp;IF(BJ4="",""," ")&amp;IF(BK4="","",BK4)&amp;IF(BK4="",""," ")&amp;"Class"&amp;IF(BL4="","",", Section")&amp;" "&amp;IF(BL4="","",BL4))</f>
        <v/>
      </c>
      <c r="BN4" s="68"/>
      <c r="BO4" s="65"/>
      <c r="BP4" s="82"/>
      <c r="BQ4" s="2"/>
      <c r="BR4" s="82"/>
      <c r="BS4" s="90" t="str">
        <f>IF(BO4="","",IF($C4="","",$C4&amp;" ")&amp;$E4&amp;IF(RIGHT($E4,1)="s","'","'s")&amp;" "&amp;IF(BP4="","",VLOOKUP(BP4,'Terms &amp; Password Rules'!$C$2:$D$15,2,FALSE))&amp;IF(BP4="",""," ")&amp;IF(BQ4="","",BQ4)&amp;IF(BQ4="",""," ")&amp;"Class"&amp;IF(BR4="","",", Section")&amp;" "&amp;IF(BR4="","",BR4))</f>
        <v/>
      </c>
    </row>
    <row r="5" spans="1:71" x14ac:dyDescent="0.2">
      <c r="A5" s="57"/>
      <c r="B5" s="1"/>
      <c r="C5" s="4"/>
      <c r="D5" s="6"/>
      <c r="E5" s="6"/>
      <c r="F5" s="40"/>
      <c r="G5" s="11"/>
      <c r="H5" s="3"/>
      <c r="I5" s="43"/>
      <c r="K5" s="1"/>
      <c r="M5" s="41"/>
      <c r="N5" s="27"/>
      <c r="O5" s="27"/>
      <c r="P5" s="27"/>
      <c r="Q5" s="90" t="str">
        <f>IF(M5="","",IF($C5="","",$C5&amp;" ")&amp;$E5&amp;IF(RIGHT($E5,1)="s","'","'s")&amp;" "&amp;IF(N5="","",VLOOKUP(N5,'Terms &amp; Password Rules'!$C$2:$D$15,2,FALSE))&amp;IF(N5="",""," ")&amp;IF(O5="","",O5)&amp;IF(O5="",""," ")&amp;"Class"&amp;IF(P5="","",", Section")&amp;" "&amp;IF(P5="","",P5))</f>
        <v/>
      </c>
      <c r="S5" s="66"/>
      <c r="T5" s="27"/>
      <c r="U5" s="27"/>
      <c r="V5" s="27"/>
      <c r="W5" s="90" t="str">
        <f>IF(S5="","",IF($C5="","",$C5&amp;" ")&amp;$E5&amp;IF(RIGHT($E5,1)="s","'","'s")&amp;" "&amp;IF(T5="","",VLOOKUP(T5,'Terms &amp; Password Rules'!$C$2:$D$15,2,FALSE))&amp;IF(T5="",""," ")&amp;IF(U5="","",U5)&amp;IF(U5="",""," ")&amp;"Class"&amp;IF(V5="","",", Section")&amp;" "&amp;IF(V5="","",V5))</f>
        <v/>
      </c>
      <c r="Y5" s="66"/>
      <c r="Z5" s="27"/>
      <c r="AA5" s="27"/>
      <c r="AB5" s="27"/>
      <c r="AC5" s="90" t="str">
        <f>IF(Y5="","",IF($C5="","",$C5&amp;" ")&amp;$E5&amp;IF(RIGHT($E5,1)="s","'","'s")&amp;" "&amp;IF(Z5="","",VLOOKUP(Z5,'Terms &amp; Password Rules'!$C$2:$D$15,2,FALSE))&amp;IF(Z5="",""," ")&amp;IF(AA5="","",AA5)&amp;IF(AA5="",""," ")&amp;"Class"&amp;IF(AB5="","",", Section")&amp;" "&amp;IF(AB5="","",AB5))</f>
        <v/>
      </c>
      <c r="AE5" s="66"/>
      <c r="AF5" s="27"/>
      <c r="AG5" s="27"/>
      <c r="AH5" s="27"/>
      <c r="AI5" s="90" t="str">
        <f>IF(AE5="","",IF($C5="","",$C5&amp;" ")&amp;$E5&amp;IF(RIGHT($E5,1)="s","'","'s")&amp;" "&amp;IF(AF5="","",VLOOKUP(AF5,'Terms &amp; Password Rules'!$C$2:$D$15,2,FALSE))&amp;IF(AF5="",""," ")&amp;IF(AG5="","",AG5)&amp;IF(AG5="",""," ")&amp;"Class"&amp;IF(AH5="","",", Section")&amp;" "&amp;IF(AH5="","",AH5))</f>
        <v/>
      </c>
      <c r="AK5" s="66"/>
      <c r="AL5" s="27"/>
      <c r="AM5" s="27"/>
      <c r="AN5" s="27"/>
      <c r="AO5" s="90" t="str">
        <f>IF(AK5="","",IF($C5="","",$C5&amp;" ")&amp;$E5&amp;IF(RIGHT($E5,1)="s","'","'s")&amp;" "&amp;IF(AL5="","",VLOOKUP(AL5,'Terms &amp; Password Rules'!$C$2:$D$15,2,FALSE))&amp;IF(AL5="",""," ")&amp;IF(AM5="","",AM5)&amp;IF(AM5="",""," ")&amp;"Class"&amp;IF(AN5="","",", Section")&amp;" "&amp;IF(AN5="","",AN5))</f>
        <v/>
      </c>
      <c r="AQ5" s="66"/>
      <c r="AR5" s="27"/>
      <c r="AS5" s="27"/>
      <c r="AT5" s="27"/>
      <c r="AU5" s="90" t="str">
        <f>IF(AQ5="","",IF($C5="","",$C5&amp;" ")&amp;$E5&amp;IF(RIGHT($E5,1)="s","'","'s")&amp;" "&amp;IF(AR5="","",VLOOKUP(AR5,'Terms &amp; Password Rules'!$C$2:$D$15,2,FALSE))&amp;IF(AR5="",""," ")&amp;IF(AS5="","",AS5)&amp;IF(AS5="",""," ")&amp;"Class"&amp;IF(AT5="","",", Section")&amp;" "&amp;IF(AT5="","",AT5))</f>
        <v/>
      </c>
      <c r="AW5" s="66"/>
      <c r="AX5" s="27"/>
      <c r="AY5" s="27"/>
      <c r="AZ5" s="27"/>
      <c r="BA5" s="90" t="str">
        <f>IF(AW5="","",IF($C5="","",$C5&amp;" ")&amp;$E5&amp;IF(RIGHT($E5,1)="s","'","'s")&amp;" "&amp;IF(AX5="","",VLOOKUP(AX5,'Terms &amp; Password Rules'!$C$2:$D$15,2,FALSE))&amp;IF(AX5="",""," ")&amp;IF(AY5="","",AY5)&amp;IF(AY5="",""," ")&amp;"Class"&amp;IF(AZ5="","",", Section")&amp;" "&amp;IF(AZ5="","",AZ5))</f>
        <v/>
      </c>
      <c r="BC5" s="66"/>
      <c r="BD5" s="27"/>
      <c r="BE5" s="27"/>
      <c r="BF5" s="27"/>
      <c r="BG5" s="90" t="str">
        <f>IF(BC5="","",IF($C5="","",$C5&amp;" ")&amp;$E5&amp;IF(RIGHT($E5,1)="s","'","'s")&amp;" "&amp;IF(BD5="","",VLOOKUP(BD5,'Terms &amp; Password Rules'!$C$2:$D$15,2,FALSE))&amp;IF(BD5="",""," ")&amp;IF(BE5="","",BE5)&amp;IF(BE5="",""," ")&amp;"Class"&amp;IF(BF5="","",", Section")&amp;" "&amp;IF(BF5="","",BF5))</f>
        <v/>
      </c>
      <c r="BI5" s="66"/>
      <c r="BJ5" s="27"/>
      <c r="BK5" s="27"/>
      <c r="BL5" s="27"/>
      <c r="BM5" s="90" t="str">
        <f>IF(BI5="","",IF($C5="","",$C5&amp;" ")&amp;$E5&amp;IF(RIGHT($E5,1)="s","'","'s")&amp;" "&amp;IF(BJ5="","",VLOOKUP(BJ5,'Terms &amp; Password Rules'!$C$2:$D$15,2,FALSE))&amp;IF(BJ5="",""," ")&amp;IF(BK5="","",BK5)&amp;IF(BK5="",""," ")&amp;"Class"&amp;IF(BL5="","",", Section")&amp;" "&amp;IF(BL5="","",BL5))</f>
        <v/>
      </c>
      <c r="BO5" s="66"/>
      <c r="BP5" s="27"/>
      <c r="BQ5" s="27"/>
      <c r="BR5" s="27"/>
      <c r="BS5" s="90" t="str">
        <f>IF(BO5="","",IF($C5="","",$C5&amp;" ")&amp;$E5&amp;IF(RIGHT($E5,1)="s","'","'s")&amp;" "&amp;IF(BP5="","",VLOOKUP(BP5,'Terms &amp; Password Rules'!$C$2:$D$15,2,FALSE))&amp;IF(BP5="",""," ")&amp;IF(BQ5="","",BQ5)&amp;IF(BQ5="",""," ")&amp;"Class"&amp;IF(BR5="","",", Section")&amp;" "&amp;IF(BR5="","",BR5))</f>
        <v/>
      </c>
    </row>
    <row r="6" spans="1:71" x14ac:dyDescent="0.2">
      <c r="A6" s="57"/>
      <c r="B6" s="1"/>
      <c r="C6" s="4"/>
      <c r="D6" s="6"/>
      <c r="E6" s="6"/>
      <c r="F6" s="40"/>
      <c r="G6" s="11"/>
      <c r="H6" s="3"/>
      <c r="I6" s="43"/>
      <c r="K6" s="1"/>
      <c r="M6" s="6"/>
      <c r="N6" s="27"/>
      <c r="O6" s="2"/>
      <c r="P6" s="2"/>
      <c r="Q6" s="90" t="str">
        <f>IF(M6="","",IF($C6="","",$C6&amp;" ")&amp;$E6&amp;IF(RIGHT($E6,1)="s","'","'s")&amp;" "&amp;IF(N6="","",VLOOKUP(N6,'Terms &amp; Password Rules'!$C$2:$D$15,2,FALSE))&amp;IF(N6="",""," ")&amp;IF(O6="","",O6)&amp;IF(O6="",""," ")&amp;"Class"&amp;IF(P6="","",", Section")&amp;" "&amp;IF(P6="","",P6))</f>
        <v/>
      </c>
      <c r="S6" s="67"/>
      <c r="T6" s="27"/>
      <c r="U6" s="2"/>
      <c r="V6" s="2"/>
      <c r="W6" s="90" t="str">
        <f>IF(S6="","",IF($C6="","",$C6&amp;" ")&amp;$E6&amp;IF(RIGHT($E6,1)="s","'","'s")&amp;" "&amp;IF(T6="","",VLOOKUP(T6,'Terms &amp; Password Rules'!$C$2:$D$15,2,FALSE))&amp;IF(T6="",""," ")&amp;IF(U6="","",U6)&amp;IF(U6="",""," ")&amp;"Class"&amp;IF(V6="","",", Section")&amp;" "&amp;IF(V6="","",V6))</f>
        <v/>
      </c>
      <c r="Y6" s="67"/>
      <c r="Z6" s="27"/>
      <c r="AA6" s="2"/>
      <c r="AB6" s="2"/>
      <c r="AC6" s="90" t="str">
        <f>IF(Y6="","",IF($C6="","",$C6&amp;" ")&amp;$E6&amp;IF(RIGHT($E6,1)="s","'","'s")&amp;" "&amp;IF(Z6="","",VLOOKUP(Z6,'Terms &amp; Password Rules'!$C$2:$D$15,2,FALSE))&amp;IF(Z6="",""," ")&amp;IF(AA6="","",AA6)&amp;IF(AA6="",""," ")&amp;"Class"&amp;IF(AB6="","",", Section")&amp;" "&amp;IF(AB6="","",AB6))</f>
        <v/>
      </c>
      <c r="AE6" s="67"/>
      <c r="AF6" s="27"/>
      <c r="AG6" s="2"/>
      <c r="AH6" s="2"/>
      <c r="AI6" s="90" t="str">
        <f>IF(AE6="","",IF($C6="","",$C6&amp;" ")&amp;$E6&amp;IF(RIGHT($E6,1)="s","'","'s")&amp;" "&amp;IF(AF6="","",VLOOKUP(AF6,'Terms &amp; Password Rules'!$C$2:$D$15,2,FALSE))&amp;IF(AF6="",""," ")&amp;IF(AG6="","",AG6)&amp;IF(AG6="",""," ")&amp;"Class"&amp;IF(AH6="","",", Section")&amp;" "&amp;IF(AH6="","",AH6))</f>
        <v/>
      </c>
      <c r="AK6" s="67"/>
      <c r="AL6" s="27"/>
      <c r="AM6" s="2"/>
      <c r="AN6" s="2"/>
      <c r="AO6" s="90" t="str">
        <f>IF(AK6="","",IF($C6="","",$C6&amp;" ")&amp;$E6&amp;IF(RIGHT($E6,1)="s","'","'s")&amp;" "&amp;IF(AL6="","",VLOOKUP(AL6,'Terms &amp; Password Rules'!$C$2:$D$15,2,FALSE))&amp;IF(AL6="",""," ")&amp;IF(AM6="","",AM6)&amp;IF(AM6="",""," ")&amp;"Class"&amp;IF(AN6="","",", Section")&amp;" "&amp;IF(AN6="","",AN6))</f>
        <v/>
      </c>
      <c r="AQ6" s="67"/>
      <c r="AR6" s="2"/>
      <c r="AS6" s="2"/>
      <c r="AT6" s="2"/>
      <c r="AU6" s="90" t="str">
        <f>IF(AQ6="","",IF($C6="","",$C6&amp;" ")&amp;$E6&amp;IF(RIGHT($E6,1)="s","'","'s")&amp;" "&amp;IF(AR6="","",VLOOKUP(AR6,'Terms &amp; Password Rules'!$C$2:$D$15,2,FALSE))&amp;IF(AR6="",""," ")&amp;IF(AS6="","",AS6)&amp;IF(AS6="",""," ")&amp;"Class"&amp;IF(AT6="","",", Section")&amp;" "&amp;IF(AT6="","",AT6))</f>
        <v/>
      </c>
      <c r="AW6" s="67"/>
      <c r="AX6" s="2"/>
      <c r="AY6" s="2"/>
      <c r="AZ6" s="2"/>
      <c r="BA6" s="90" t="str">
        <f>IF(AW6="","",IF($C6="","",$C6&amp;" ")&amp;$E6&amp;IF(RIGHT($E6,1)="s","'","'s")&amp;" "&amp;IF(AX6="","",VLOOKUP(AX6,'Terms &amp; Password Rules'!$C$2:$D$15,2,FALSE))&amp;IF(AX6="",""," ")&amp;IF(AY6="","",AY6)&amp;IF(AY6="",""," ")&amp;"Class"&amp;IF(AZ6="","",", Section")&amp;" "&amp;IF(AZ6="","",AZ6))</f>
        <v/>
      </c>
      <c r="BC6" s="67"/>
      <c r="BD6" s="2"/>
      <c r="BE6" s="2"/>
      <c r="BF6" s="2"/>
      <c r="BG6" s="90" t="str">
        <f>IF(BC6="","",IF($C6="","",$C6&amp;" ")&amp;$E6&amp;IF(RIGHT($E6,1)="s","'","'s")&amp;" "&amp;IF(BD6="","",VLOOKUP(BD6,'Terms &amp; Password Rules'!$C$2:$D$15,2,FALSE))&amp;IF(BD6="",""," ")&amp;IF(BE6="","",BE6)&amp;IF(BE6="",""," ")&amp;"Class"&amp;IF(BF6="","",", Section")&amp;" "&amp;IF(BF6="","",BF6))</f>
        <v/>
      </c>
      <c r="BI6" s="67"/>
      <c r="BJ6" s="2"/>
      <c r="BK6" s="2"/>
      <c r="BL6" s="2"/>
      <c r="BM6" s="90" t="str">
        <f>IF(BI6="","",IF($C6="","",$C6&amp;" ")&amp;$E6&amp;IF(RIGHT($E6,1)="s","'","'s")&amp;" "&amp;IF(BJ6="","",VLOOKUP(BJ6,'Terms &amp; Password Rules'!$C$2:$D$15,2,FALSE))&amp;IF(BJ6="",""," ")&amp;IF(BK6="","",BK6)&amp;IF(BK6="",""," ")&amp;"Class"&amp;IF(BL6="","",", Section")&amp;" "&amp;IF(BL6="","",BL6))</f>
        <v/>
      </c>
      <c r="BO6" s="67"/>
      <c r="BP6" s="2"/>
      <c r="BQ6" s="2"/>
      <c r="BR6" s="2"/>
      <c r="BS6" s="90" t="str">
        <f>IF(BO6="","",IF($C6="","",$C6&amp;" ")&amp;$E6&amp;IF(RIGHT($E6,1)="s","'","'s")&amp;" "&amp;IF(BP6="","",VLOOKUP(BP6,'Terms &amp; Password Rules'!$C$2:$D$15,2,FALSE))&amp;IF(BP6="",""," ")&amp;IF(BQ6="","",BQ6)&amp;IF(BQ6="",""," ")&amp;"Class"&amp;IF(BR6="","",", Section")&amp;" "&amp;IF(BR6="","",BR6))</f>
        <v/>
      </c>
    </row>
    <row r="7" spans="1:71" x14ac:dyDescent="0.2">
      <c r="A7" s="57"/>
      <c r="B7" s="1"/>
      <c r="C7" s="4"/>
      <c r="D7" s="6"/>
      <c r="E7" s="6"/>
      <c r="F7" s="40"/>
      <c r="G7" s="11"/>
      <c r="H7" s="3"/>
      <c r="I7" s="43"/>
      <c r="K7" s="1"/>
      <c r="M7" s="6"/>
      <c r="N7" s="27"/>
      <c r="O7" s="2"/>
      <c r="P7" s="2"/>
      <c r="Q7" s="90" t="str">
        <f>IF(M7="","",IF($C7="","",$C7&amp;" ")&amp;$E7&amp;IF(RIGHT($E7,1)="s","'","'s")&amp;" "&amp;IF(N7="","",VLOOKUP(N7,'Terms &amp; Password Rules'!$C$2:$D$15,2,FALSE))&amp;IF(N7="",""," ")&amp;IF(O7="","",O7)&amp;IF(O7="",""," ")&amp;"Class"&amp;IF(P7="","",", Section")&amp;" "&amp;IF(P7="","",P7))</f>
        <v/>
      </c>
      <c r="S7" s="67"/>
      <c r="T7" s="27"/>
      <c r="U7" s="2"/>
      <c r="V7" s="2"/>
      <c r="W7" s="90" t="str">
        <f>IF(S7="","",IF($C7="","",$C7&amp;" ")&amp;$E7&amp;IF(RIGHT($E7,1)="s","'","'s")&amp;" "&amp;IF(T7="","",VLOOKUP(T7,'Terms &amp; Password Rules'!$C$2:$D$15,2,FALSE))&amp;IF(T7="",""," ")&amp;IF(U7="","",U7)&amp;IF(U7="",""," ")&amp;"Class"&amp;IF(V7="","",", Section")&amp;" "&amp;IF(V7="","",V7))</f>
        <v/>
      </c>
      <c r="Y7" s="67"/>
      <c r="Z7" s="27"/>
      <c r="AA7" s="2"/>
      <c r="AB7" s="2"/>
      <c r="AC7" s="90" t="str">
        <f>IF(Y7="","",IF($C7="","",$C7&amp;" ")&amp;$E7&amp;IF(RIGHT($E7,1)="s","'","'s")&amp;" "&amp;IF(Z7="","",VLOOKUP(Z7,'Terms &amp; Password Rules'!$C$2:$D$15,2,FALSE))&amp;IF(Z7="",""," ")&amp;IF(AA7="","",AA7)&amp;IF(AA7="",""," ")&amp;"Class"&amp;IF(AB7="","",", Section")&amp;" "&amp;IF(AB7="","",AB7))</f>
        <v/>
      </c>
      <c r="AE7" s="67"/>
      <c r="AF7" s="27"/>
      <c r="AG7" s="2"/>
      <c r="AH7" s="2"/>
      <c r="AI7" s="90" t="str">
        <f>IF(AE7="","",IF($C7="","",$C7&amp;" ")&amp;$E7&amp;IF(RIGHT($E7,1)="s","'","'s")&amp;" "&amp;IF(AF7="","",VLOOKUP(AF7,'Terms &amp; Password Rules'!$C$2:$D$15,2,FALSE))&amp;IF(AF7="",""," ")&amp;IF(AG7="","",AG7)&amp;IF(AG7="",""," ")&amp;"Class"&amp;IF(AH7="","",", Section")&amp;" "&amp;IF(AH7="","",AH7))</f>
        <v/>
      </c>
      <c r="AK7" s="67"/>
      <c r="AL7" s="27"/>
      <c r="AM7" s="2"/>
      <c r="AN7" s="2"/>
      <c r="AO7" s="90" t="str">
        <f>IF(AK7="","",IF($C7="","",$C7&amp;" ")&amp;$E7&amp;IF(RIGHT($E7,1)="s","'","'s")&amp;" "&amp;IF(AL7="","",VLOOKUP(AL7,'Terms &amp; Password Rules'!$C$2:$D$15,2,FALSE))&amp;IF(AL7="",""," ")&amp;IF(AM7="","",AM7)&amp;IF(AM7="",""," ")&amp;"Class"&amp;IF(AN7="","",", Section")&amp;" "&amp;IF(AN7="","",AN7))</f>
        <v/>
      </c>
      <c r="AQ7" s="67"/>
      <c r="AR7" s="2"/>
      <c r="AS7" s="2"/>
      <c r="AT7" s="2"/>
      <c r="AU7" s="90" t="str">
        <f>IF(AQ7="","",IF($C7="","",$C7&amp;" ")&amp;$E7&amp;IF(RIGHT($E7,1)="s","'","'s")&amp;" "&amp;IF(AR7="","",VLOOKUP(AR7,'Terms &amp; Password Rules'!$C$2:$D$15,2,FALSE))&amp;IF(AR7="",""," ")&amp;IF(AS7="","",AS7)&amp;IF(AS7="",""," ")&amp;"Class"&amp;IF(AT7="","",", Section")&amp;" "&amp;IF(AT7="","",AT7))</f>
        <v/>
      </c>
      <c r="AW7" s="67"/>
      <c r="AX7" s="2"/>
      <c r="AY7" s="2"/>
      <c r="AZ7" s="2"/>
      <c r="BA7" s="90" t="str">
        <f>IF(AW7="","",IF($C7="","",$C7&amp;" ")&amp;$E7&amp;IF(RIGHT($E7,1)="s","'","'s")&amp;" "&amp;IF(AX7="","",VLOOKUP(AX7,'Terms &amp; Password Rules'!$C$2:$D$15,2,FALSE))&amp;IF(AX7="",""," ")&amp;IF(AY7="","",AY7)&amp;IF(AY7="",""," ")&amp;"Class"&amp;IF(AZ7="","",", Section")&amp;" "&amp;IF(AZ7="","",AZ7))</f>
        <v/>
      </c>
      <c r="BC7" s="67"/>
      <c r="BD7" s="2"/>
      <c r="BE7" s="2"/>
      <c r="BF7" s="2"/>
      <c r="BG7" s="90" t="str">
        <f>IF(BC7="","",IF($C7="","",$C7&amp;" ")&amp;$E7&amp;IF(RIGHT($E7,1)="s","'","'s")&amp;" "&amp;IF(BD7="","",VLOOKUP(BD7,'Terms &amp; Password Rules'!$C$2:$D$15,2,FALSE))&amp;IF(BD7="",""," ")&amp;IF(BE7="","",BE7)&amp;IF(BE7="",""," ")&amp;"Class"&amp;IF(BF7="","",", Section")&amp;" "&amp;IF(BF7="","",BF7))</f>
        <v/>
      </c>
      <c r="BI7" s="67"/>
      <c r="BJ7" s="2"/>
      <c r="BK7" s="2"/>
      <c r="BL7" s="2"/>
      <c r="BM7" s="90" t="str">
        <f>IF(BI7="","",IF($C7="","",$C7&amp;" ")&amp;$E7&amp;IF(RIGHT($E7,1)="s","'","'s")&amp;" "&amp;IF(BJ7="","",VLOOKUP(BJ7,'Terms &amp; Password Rules'!$C$2:$D$15,2,FALSE))&amp;IF(BJ7="",""," ")&amp;IF(BK7="","",BK7)&amp;IF(BK7="",""," ")&amp;"Class"&amp;IF(BL7="","",", Section")&amp;" "&amp;IF(BL7="","",BL7))</f>
        <v/>
      </c>
      <c r="BO7" s="67"/>
      <c r="BP7" s="2"/>
      <c r="BQ7" s="2"/>
      <c r="BR7" s="2"/>
      <c r="BS7" s="90" t="str">
        <f>IF(BO7="","",IF($C7="","",$C7&amp;" ")&amp;$E7&amp;IF(RIGHT($E7,1)="s","'","'s")&amp;" "&amp;IF(BP7="","",VLOOKUP(BP7,'Terms &amp; Password Rules'!$C$2:$D$15,2,FALSE))&amp;IF(BP7="",""," ")&amp;IF(BQ7="","",BQ7)&amp;IF(BQ7="",""," ")&amp;"Class"&amp;IF(BR7="","",", Section")&amp;" "&amp;IF(BR7="","",BR7))</f>
        <v/>
      </c>
    </row>
    <row r="8" spans="1:71" x14ac:dyDescent="0.2">
      <c r="A8" s="57"/>
      <c r="B8" s="1"/>
      <c r="C8" s="4"/>
      <c r="D8" s="6"/>
      <c r="E8" s="6"/>
      <c r="F8" s="40"/>
      <c r="G8" s="11"/>
      <c r="H8" s="3"/>
      <c r="I8" s="43"/>
      <c r="K8" s="1"/>
      <c r="M8" s="6"/>
      <c r="N8" s="27"/>
      <c r="O8" s="2"/>
      <c r="P8" s="2"/>
      <c r="Q8" s="90" t="str">
        <f>IF(M8="","",IF($C8="","",$C8&amp;" ")&amp;$E8&amp;IF(RIGHT($E8,1)="s","'","'s")&amp;" "&amp;IF(N8="","",VLOOKUP(N8,'Terms &amp; Password Rules'!$C$2:$D$15,2,FALSE))&amp;IF(N8="",""," ")&amp;IF(O8="","",O8)&amp;IF(O8="",""," ")&amp;"Class"&amp;IF(P8="","",", Section")&amp;" "&amp;IF(P8="","",P8))</f>
        <v/>
      </c>
      <c r="S8" s="67"/>
      <c r="T8" s="27"/>
      <c r="U8" s="2"/>
      <c r="V8" s="2"/>
      <c r="W8" s="90" t="str">
        <f>IF(S8="","",IF($C8="","",$C8&amp;" ")&amp;$E8&amp;IF(RIGHT($E8,1)="s","'","'s")&amp;" "&amp;IF(T8="","",VLOOKUP(T8,'Terms &amp; Password Rules'!$C$2:$D$15,2,FALSE))&amp;IF(T8="",""," ")&amp;IF(U8="","",U8)&amp;IF(U8="",""," ")&amp;"Class"&amp;IF(V8="","",", Section")&amp;" "&amp;IF(V8="","",V8))</f>
        <v/>
      </c>
      <c r="Y8" s="67"/>
      <c r="Z8" s="27"/>
      <c r="AA8" s="2"/>
      <c r="AB8" s="2"/>
      <c r="AC8" s="90" t="str">
        <f>IF(Y8="","",IF($C8="","",$C8&amp;" ")&amp;$E8&amp;IF(RIGHT($E8,1)="s","'","'s")&amp;" "&amp;IF(Z8="","",VLOOKUP(Z8,'Terms &amp; Password Rules'!$C$2:$D$15,2,FALSE))&amp;IF(Z8="",""," ")&amp;IF(AA8="","",AA8)&amp;IF(AA8="",""," ")&amp;"Class"&amp;IF(AB8="","",", Section")&amp;" "&amp;IF(AB8="","",AB8))</f>
        <v/>
      </c>
      <c r="AE8" s="67"/>
      <c r="AF8" s="27"/>
      <c r="AG8" s="2"/>
      <c r="AH8" s="2"/>
      <c r="AI8" s="90" t="str">
        <f>IF(AE8="","",IF($C8="","",$C8&amp;" ")&amp;$E8&amp;IF(RIGHT($E8,1)="s","'","'s")&amp;" "&amp;IF(AF8="","",VLOOKUP(AF8,'Terms &amp; Password Rules'!$C$2:$D$15,2,FALSE))&amp;IF(AF8="",""," ")&amp;IF(AG8="","",AG8)&amp;IF(AG8="",""," ")&amp;"Class"&amp;IF(AH8="","",", Section")&amp;" "&amp;IF(AH8="","",AH8))</f>
        <v/>
      </c>
      <c r="AK8" s="67"/>
      <c r="AL8" s="27"/>
      <c r="AM8" s="2"/>
      <c r="AN8" s="2"/>
      <c r="AO8" s="90" t="str">
        <f>IF(AK8="","",IF($C8="","",$C8&amp;" ")&amp;$E8&amp;IF(RIGHT($E8,1)="s","'","'s")&amp;" "&amp;IF(AL8="","",VLOOKUP(AL8,'Terms &amp; Password Rules'!$C$2:$D$15,2,FALSE))&amp;IF(AL8="",""," ")&amp;IF(AM8="","",AM8)&amp;IF(AM8="",""," ")&amp;"Class"&amp;IF(AN8="","",", Section")&amp;" "&amp;IF(AN8="","",AN8))</f>
        <v/>
      </c>
      <c r="AQ8" s="67"/>
      <c r="AR8" s="2"/>
      <c r="AS8" s="2"/>
      <c r="AT8" s="2"/>
      <c r="AU8" s="90" t="str">
        <f>IF(AQ8="","",IF($C8="","",$C8&amp;" ")&amp;$E8&amp;IF(RIGHT($E8,1)="s","'","'s")&amp;" "&amp;IF(AR8="","",VLOOKUP(AR8,'Terms &amp; Password Rules'!$C$2:$D$15,2,FALSE))&amp;IF(AR8="",""," ")&amp;IF(AS8="","",AS8)&amp;IF(AS8="",""," ")&amp;"Class"&amp;IF(AT8="","",", Section")&amp;" "&amp;IF(AT8="","",AT8))</f>
        <v/>
      </c>
      <c r="AW8" s="67"/>
      <c r="AX8" s="2"/>
      <c r="AY8" s="2"/>
      <c r="AZ8" s="2"/>
      <c r="BA8" s="90" t="str">
        <f>IF(AW8="","",IF($C8="","",$C8&amp;" ")&amp;$E8&amp;IF(RIGHT($E8,1)="s","'","'s")&amp;" "&amp;IF(AX8="","",VLOOKUP(AX8,'Terms &amp; Password Rules'!$C$2:$D$15,2,FALSE))&amp;IF(AX8="",""," ")&amp;IF(AY8="","",AY8)&amp;IF(AY8="",""," ")&amp;"Class"&amp;IF(AZ8="","",", Section")&amp;" "&amp;IF(AZ8="","",AZ8))</f>
        <v/>
      </c>
      <c r="BC8" s="67"/>
      <c r="BD8" s="2"/>
      <c r="BE8" s="2"/>
      <c r="BF8" s="2"/>
      <c r="BG8" s="90" t="str">
        <f>IF(BC8="","",IF($C8="","",$C8&amp;" ")&amp;$E8&amp;IF(RIGHT($E8,1)="s","'","'s")&amp;" "&amp;IF(BD8="","",VLOOKUP(BD8,'Terms &amp; Password Rules'!$C$2:$D$15,2,FALSE))&amp;IF(BD8="",""," ")&amp;IF(BE8="","",BE8)&amp;IF(BE8="",""," ")&amp;"Class"&amp;IF(BF8="","",", Section")&amp;" "&amp;IF(BF8="","",BF8))</f>
        <v/>
      </c>
      <c r="BI8" s="67"/>
      <c r="BJ8" s="2"/>
      <c r="BK8" s="2"/>
      <c r="BL8" s="2"/>
      <c r="BM8" s="90" t="str">
        <f>IF(BI8="","",IF($C8="","",$C8&amp;" ")&amp;$E8&amp;IF(RIGHT($E8,1)="s","'","'s")&amp;" "&amp;IF(BJ8="","",VLOOKUP(BJ8,'Terms &amp; Password Rules'!$C$2:$D$15,2,FALSE))&amp;IF(BJ8="",""," ")&amp;IF(BK8="","",BK8)&amp;IF(BK8="",""," ")&amp;"Class"&amp;IF(BL8="","",", Section")&amp;" "&amp;IF(BL8="","",BL8))</f>
        <v/>
      </c>
      <c r="BO8" s="67"/>
      <c r="BP8" s="2"/>
      <c r="BQ8" s="2"/>
      <c r="BR8" s="2"/>
      <c r="BS8" s="90" t="str">
        <f>IF(BO8="","",IF($C8="","",$C8&amp;" ")&amp;$E8&amp;IF(RIGHT($E8,1)="s","'","'s")&amp;" "&amp;IF(BP8="","",VLOOKUP(BP8,'Terms &amp; Password Rules'!$C$2:$D$15,2,FALSE))&amp;IF(BP8="",""," ")&amp;IF(BQ8="","",BQ8)&amp;IF(BQ8="",""," ")&amp;"Class"&amp;IF(BR8="","",", Section")&amp;" "&amp;IF(BR8="","",BR8))</f>
        <v/>
      </c>
    </row>
    <row r="9" spans="1:71" x14ac:dyDescent="0.2">
      <c r="A9" s="57"/>
      <c r="B9" s="1"/>
      <c r="C9" s="4"/>
      <c r="D9" s="6"/>
      <c r="E9" s="6"/>
      <c r="F9" s="40"/>
      <c r="G9" s="11"/>
      <c r="H9" s="3"/>
      <c r="I9" s="43"/>
      <c r="K9" s="1"/>
      <c r="M9" s="6"/>
      <c r="N9" s="27"/>
      <c r="O9" s="2"/>
      <c r="P9" s="2"/>
      <c r="Q9" s="90" t="str">
        <f>IF(M9="","",IF($C9="","",$C9&amp;" ")&amp;$E9&amp;IF(RIGHT($E9,1)="s","'","'s")&amp;" "&amp;IF(N9="","",VLOOKUP(N9,'Terms &amp; Password Rules'!$C$2:$D$15,2,FALSE))&amp;IF(N9="",""," ")&amp;IF(O9="","",O9)&amp;IF(O9="",""," ")&amp;"Class"&amp;IF(P9="","",", Section")&amp;" "&amp;IF(P9="","",P9))</f>
        <v/>
      </c>
      <c r="S9" s="67"/>
      <c r="T9" s="27"/>
      <c r="U9" s="2"/>
      <c r="V9" s="2"/>
      <c r="W9" s="90" t="str">
        <f>IF(S9="","",IF($C9="","",$C9&amp;" ")&amp;$E9&amp;IF(RIGHT($E9,1)="s","'","'s")&amp;" "&amp;IF(T9="","",VLOOKUP(T9,'Terms &amp; Password Rules'!$C$2:$D$15,2,FALSE))&amp;IF(T9="",""," ")&amp;IF(U9="","",U9)&amp;IF(U9="",""," ")&amp;"Class"&amp;IF(V9="","",", Section")&amp;" "&amp;IF(V9="","",V9))</f>
        <v/>
      </c>
      <c r="Y9" s="67"/>
      <c r="Z9" s="27"/>
      <c r="AA9" s="2"/>
      <c r="AB9" s="2"/>
      <c r="AC9" s="90" t="str">
        <f>IF(Y9="","",IF($C9="","",$C9&amp;" ")&amp;$E9&amp;IF(RIGHT($E9,1)="s","'","'s")&amp;" "&amp;IF(Z9="","",VLOOKUP(Z9,'Terms &amp; Password Rules'!$C$2:$D$15,2,FALSE))&amp;IF(Z9="",""," ")&amp;IF(AA9="","",AA9)&amp;IF(AA9="",""," ")&amp;"Class"&amp;IF(AB9="","",", Section")&amp;" "&amp;IF(AB9="","",AB9))</f>
        <v/>
      </c>
      <c r="AE9" s="67"/>
      <c r="AF9" s="27"/>
      <c r="AG9" s="2"/>
      <c r="AH9" s="2"/>
      <c r="AI9" s="90" t="str">
        <f>IF(AE9="","",IF($C9="","",$C9&amp;" ")&amp;$E9&amp;IF(RIGHT($E9,1)="s","'","'s")&amp;" "&amp;IF(AF9="","",VLOOKUP(AF9,'Terms &amp; Password Rules'!$C$2:$D$15,2,FALSE))&amp;IF(AF9="",""," ")&amp;IF(AG9="","",AG9)&amp;IF(AG9="",""," ")&amp;"Class"&amp;IF(AH9="","",", Section")&amp;" "&amp;IF(AH9="","",AH9))</f>
        <v/>
      </c>
      <c r="AK9" s="67"/>
      <c r="AL9" s="27"/>
      <c r="AM9" s="2"/>
      <c r="AN9" s="2"/>
      <c r="AO9" s="90" t="str">
        <f>IF(AK9="","",IF($C9="","",$C9&amp;" ")&amp;$E9&amp;IF(RIGHT($E9,1)="s","'","'s")&amp;" "&amp;IF(AL9="","",VLOOKUP(AL9,'Terms &amp; Password Rules'!$C$2:$D$15,2,FALSE))&amp;IF(AL9="",""," ")&amp;IF(AM9="","",AM9)&amp;IF(AM9="",""," ")&amp;"Class"&amp;IF(AN9="","",", Section")&amp;" "&amp;IF(AN9="","",AN9))</f>
        <v/>
      </c>
      <c r="AQ9" s="67"/>
      <c r="AR9" s="2"/>
      <c r="AS9" s="2"/>
      <c r="AT9" s="2"/>
      <c r="AU9" s="90" t="str">
        <f>IF(AQ9="","",IF($C9="","",$C9&amp;" ")&amp;$E9&amp;IF(RIGHT($E9,1)="s","'","'s")&amp;" "&amp;IF(AR9="","",VLOOKUP(AR9,'Terms &amp; Password Rules'!$C$2:$D$15,2,FALSE))&amp;IF(AR9="",""," ")&amp;IF(AS9="","",AS9)&amp;IF(AS9="",""," ")&amp;"Class"&amp;IF(AT9="","",", Section")&amp;" "&amp;IF(AT9="","",AT9))</f>
        <v/>
      </c>
      <c r="AW9" s="67"/>
      <c r="AX9" s="2"/>
      <c r="AY9" s="2"/>
      <c r="AZ9" s="2"/>
      <c r="BA9" s="90" t="str">
        <f>IF(AW9="","",IF($C9="","",$C9&amp;" ")&amp;$E9&amp;IF(RIGHT($E9,1)="s","'","'s")&amp;" "&amp;IF(AX9="","",VLOOKUP(AX9,'Terms &amp; Password Rules'!$C$2:$D$15,2,FALSE))&amp;IF(AX9="",""," ")&amp;IF(AY9="","",AY9)&amp;IF(AY9="",""," ")&amp;"Class"&amp;IF(AZ9="","",", Section")&amp;" "&amp;IF(AZ9="","",AZ9))</f>
        <v/>
      </c>
      <c r="BC9" s="67"/>
      <c r="BD9" s="2"/>
      <c r="BE9" s="2"/>
      <c r="BF9" s="2"/>
      <c r="BG9" s="90" t="str">
        <f>IF(BC9="","",IF($C9="","",$C9&amp;" ")&amp;$E9&amp;IF(RIGHT($E9,1)="s","'","'s")&amp;" "&amp;IF(BD9="","",VLOOKUP(BD9,'Terms &amp; Password Rules'!$C$2:$D$15,2,FALSE))&amp;IF(BD9="",""," ")&amp;IF(BE9="","",BE9)&amp;IF(BE9="",""," ")&amp;"Class"&amp;IF(BF9="","",", Section")&amp;" "&amp;IF(BF9="","",BF9))</f>
        <v/>
      </c>
      <c r="BI9" s="67"/>
      <c r="BJ9" s="2"/>
      <c r="BK9" s="2"/>
      <c r="BL9" s="2"/>
      <c r="BM9" s="90" t="str">
        <f>IF(BI9="","",IF($C9="","",$C9&amp;" ")&amp;$E9&amp;IF(RIGHT($E9,1)="s","'","'s")&amp;" "&amp;IF(BJ9="","",VLOOKUP(BJ9,'Terms &amp; Password Rules'!$C$2:$D$15,2,FALSE))&amp;IF(BJ9="",""," ")&amp;IF(BK9="","",BK9)&amp;IF(BK9="",""," ")&amp;"Class"&amp;IF(BL9="","",", Section")&amp;" "&amp;IF(BL9="","",BL9))</f>
        <v/>
      </c>
      <c r="BO9" s="67"/>
      <c r="BP9" s="2"/>
      <c r="BQ9" s="2"/>
      <c r="BR9" s="2"/>
      <c r="BS9" s="90" t="str">
        <f>IF(BO9="","",IF($C9="","",$C9&amp;" ")&amp;$E9&amp;IF(RIGHT($E9,1)="s","'","'s")&amp;" "&amp;IF(BP9="","",VLOOKUP(BP9,'Terms &amp; Password Rules'!$C$2:$D$15,2,FALSE))&amp;IF(BP9="",""," ")&amp;IF(BQ9="","",BQ9)&amp;IF(BQ9="",""," ")&amp;"Class"&amp;IF(BR9="","",", Section")&amp;" "&amp;IF(BR9="","",BR9))</f>
        <v/>
      </c>
    </row>
    <row r="10" spans="1:71" x14ac:dyDescent="0.2">
      <c r="A10" s="57"/>
      <c r="B10" s="1"/>
      <c r="C10" s="4"/>
      <c r="D10" s="6"/>
      <c r="E10" s="6"/>
      <c r="F10" s="40"/>
      <c r="G10" s="11"/>
      <c r="H10" s="3"/>
      <c r="I10" s="43"/>
      <c r="K10" s="1"/>
      <c r="M10" s="6"/>
      <c r="N10" s="27"/>
      <c r="O10" s="2"/>
      <c r="P10" s="2"/>
      <c r="Q10" s="90" t="str">
        <f>IF(M10="","",IF($C10="","",$C10&amp;" ")&amp;$E10&amp;IF(RIGHT($E10,1)="s","'","'s")&amp;" "&amp;IF(N10="","",VLOOKUP(N10,'Terms &amp; Password Rules'!$C$2:$D$15,2,FALSE))&amp;IF(N10="",""," ")&amp;IF(O10="","",O10)&amp;IF(O10="",""," ")&amp;"Class"&amp;IF(P10="","",", Section")&amp;" "&amp;IF(P10="","",P10))</f>
        <v/>
      </c>
      <c r="S10" s="67"/>
      <c r="T10" s="27"/>
      <c r="U10" s="2"/>
      <c r="V10" s="2"/>
      <c r="W10" s="90" t="str">
        <f>IF(S10="","",IF($C10="","",$C10&amp;" ")&amp;$E10&amp;IF(RIGHT($E10,1)="s","'","'s")&amp;" "&amp;IF(T10="","",VLOOKUP(T10,'Terms &amp; Password Rules'!$C$2:$D$15,2,FALSE))&amp;IF(T10="",""," ")&amp;IF(U10="","",U10)&amp;IF(U10="",""," ")&amp;"Class"&amp;IF(V10="","",", Section")&amp;" "&amp;IF(V10="","",V10))</f>
        <v/>
      </c>
      <c r="Y10" s="67"/>
      <c r="Z10" s="27"/>
      <c r="AA10" s="2"/>
      <c r="AB10" s="2"/>
      <c r="AC10" s="90" t="str">
        <f>IF(Y10="","",IF($C10="","",$C10&amp;" ")&amp;$E10&amp;IF(RIGHT($E10,1)="s","'","'s")&amp;" "&amp;IF(Z10="","",VLOOKUP(Z10,'Terms &amp; Password Rules'!$C$2:$D$15,2,FALSE))&amp;IF(Z10="",""," ")&amp;IF(AA10="","",AA10)&amp;IF(AA10="",""," ")&amp;"Class"&amp;IF(AB10="","",", Section")&amp;" "&amp;IF(AB10="","",AB10))</f>
        <v/>
      </c>
      <c r="AE10" s="67"/>
      <c r="AF10" s="27"/>
      <c r="AG10" s="2"/>
      <c r="AH10" s="2"/>
      <c r="AI10" s="90" t="str">
        <f>IF(AE10="","",IF($C10="","",$C10&amp;" ")&amp;$E10&amp;IF(RIGHT($E10,1)="s","'","'s")&amp;" "&amp;IF(AF10="","",VLOOKUP(AF10,'Terms &amp; Password Rules'!$C$2:$D$15,2,FALSE))&amp;IF(AF10="",""," ")&amp;IF(AG10="","",AG10)&amp;IF(AG10="",""," ")&amp;"Class"&amp;IF(AH10="","",", Section")&amp;" "&amp;IF(AH10="","",AH10))</f>
        <v/>
      </c>
      <c r="AK10" s="67"/>
      <c r="AL10" s="27"/>
      <c r="AM10" s="2"/>
      <c r="AN10" s="2"/>
      <c r="AO10" s="90" t="str">
        <f>IF(AK10="","",IF($C10="","",$C10&amp;" ")&amp;$E10&amp;IF(RIGHT($E10,1)="s","'","'s")&amp;" "&amp;IF(AL10="","",VLOOKUP(AL10,'Terms &amp; Password Rules'!$C$2:$D$15,2,FALSE))&amp;IF(AL10="",""," ")&amp;IF(AM10="","",AM10)&amp;IF(AM10="",""," ")&amp;"Class"&amp;IF(AN10="","",", Section")&amp;" "&amp;IF(AN10="","",AN10))</f>
        <v/>
      </c>
      <c r="AQ10" s="67"/>
      <c r="AR10" s="2"/>
      <c r="AS10" s="2"/>
      <c r="AT10" s="2"/>
      <c r="AU10" s="90" t="str">
        <f>IF(AQ10="","",IF($C10="","",$C10&amp;" ")&amp;$E10&amp;IF(RIGHT($E10,1)="s","'","'s")&amp;" "&amp;IF(AR10="","",VLOOKUP(AR10,'Terms &amp; Password Rules'!$C$2:$D$15,2,FALSE))&amp;IF(AR10="",""," ")&amp;IF(AS10="","",AS10)&amp;IF(AS10="",""," ")&amp;"Class"&amp;IF(AT10="","",", Section")&amp;" "&amp;IF(AT10="","",AT10))</f>
        <v/>
      </c>
      <c r="AW10" s="67"/>
      <c r="AX10" s="2"/>
      <c r="AY10" s="2"/>
      <c r="AZ10" s="2"/>
      <c r="BA10" s="90" t="str">
        <f>IF(AW10="","",IF($C10="","",$C10&amp;" ")&amp;$E10&amp;IF(RIGHT($E10,1)="s","'","'s")&amp;" "&amp;IF(AX10="","",VLOOKUP(AX10,'Terms &amp; Password Rules'!$C$2:$D$15,2,FALSE))&amp;IF(AX10="",""," ")&amp;IF(AY10="","",AY10)&amp;IF(AY10="",""," ")&amp;"Class"&amp;IF(AZ10="","",", Section")&amp;" "&amp;IF(AZ10="","",AZ10))</f>
        <v/>
      </c>
      <c r="BC10" s="67"/>
      <c r="BD10" s="2"/>
      <c r="BE10" s="2"/>
      <c r="BF10" s="2"/>
      <c r="BG10" s="90" t="str">
        <f>IF(BC10="","",IF($C10="","",$C10&amp;" ")&amp;$E10&amp;IF(RIGHT($E10,1)="s","'","'s")&amp;" "&amp;IF(BD10="","",VLOOKUP(BD10,'Terms &amp; Password Rules'!$C$2:$D$15,2,FALSE))&amp;IF(BD10="",""," ")&amp;IF(BE10="","",BE10)&amp;IF(BE10="",""," ")&amp;"Class"&amp;IF(BF10="","",", Section")&amp;" "&amp;IF(BF10="","",BF10))</f>
        <v/>
      </c>
      <c r="BI10" s="67"/>
      <c r="BJ10" s="2"/>
      <c r="BK10" s="2"/>
      <c r="BL10" s="2"/>
      <c r="BM10" s="90" t="str">
        <f>IF(BI10="","",IF($C10="","",$C10&amp;" ")&amp;$E10&amp;IF(RIGHT($E10,1)="s","'","'s")&amp;" "&amp;IF(BJ10="","",VLOOKUP(BJ10,'Terms &amp; Password Rules'!$C$2:$D$15,2,FALSE))&amp;IF(BJ10="",""," ")&amp;IF(BK10="","",BK10)&amp;IF(BK10="",""," ")&amp;"Class"&amp;IF(BL10="","",", Section")&amp;" "&amp;IF(BL10="","",BL10))</f>
        <v/>
      </c>
      <c r="BO10" s="67"/>
      <c r="BP10" s="2"/>
      <c r="BQ10" s="2"/>
      <c r="BR10" s="2"/>
      <c r="BS10" s="90" t="str">
        <f>IF(BO10="","",IF($C10="","",$C10&amp;" ")&amp;$E10&amp;IF(RIGHT($E10,1)="s","'","'s")&amp;" "&amp;IF(BP10="","",VLOOKUP(BP10,'Terms &amp; Password Rules'!$C$2:$D$15,2,FALSE))&amp;IF(BP10="",""," ")&amp;IF(BQ10="","",BQ10)&amp;IF(BQ10="",""," ")&amp;"Class"&amp;IF(BR10="","",", Section")&amp;" "&amp;IF(BR10="","",BR10))</f>
        <v/>
      </c>
    </row>
    <row r="11" spans="1:71" x14ac:dyDescent="0.2">
      <c r="A11" s="57"/>
      <c r="B11" s="1"/>
      <c r="C11" s="4"/>
      <c r="D11" s="6"/>
      <c r="E11" s="6"/>
      <c r="F11" s="40"/>
      <c r="G11" s="11"/>
      <c r="H11" s="3"/>
      <c r="I11" s="43"/>
      <c r="K11" s="1"/>
      <c r="M11" s="6"/>
      <c r="N11" s="27"/>
      <c r="O11" s="2"/>
      <c r="P11" s="2"/>
      <c r="Q11" s="90" t="str">
        <f>IF(M11="","",IF($C11="","",$C11&amp;" ")&amp;$E11&amp;IF(RIGHT($E11,1)="s","'","'s")&amp;" "&amp;IF(N11="","",VLOOKUP(N11,'Terms &amp; Password Rules'!$C$2:$D$15,2,FALSE))&amp;IF(N11="",""," ")&amp;IF(O11="","",O11)&amp;IF(O11="",""," ")&amp;"Class"&amp;IF(P11="","",", Section")&amp;" "&amp;IF(P11="","",P11))</f>
        <v/>
      </c>
      <c r="S11" s="67"/>
      <c r="T11" s="27"/>
      <c r="U11" s="2"/>
      <c r="V11" s="2"/>
      <c r="W11" s="90" t="str">
        <f>IF(S11="","",IF($C11="","",$C11&amp;" ")&amp;$E11&amp;IF(RIGHT($E11,1)="s","'","'s")&amp;" "&amp;IF(T11="","",VLOOKUP(T11,'Terms &amp; Password Rules'!$C$2:$D$15,2,FALSE))&amp;IF(T11="",""," ")&amp;IF(U11="","",U11)&amp;IF(U11="",""," ")&amp;"Class"&amp;IF(V11="","",", Section")&amp;" "&amp;IF(V11="","",V11))</f>
        <v/>
      </c>
      <c r="Y11" s="67"/>
      <c r="Z11" s="27"/>
      <c r="AA11" s="2"/>
      <c r="AB11" s="2"/>
      <c r="AC11" s="90" t="str">
        <f>IF(Y11="","",IF($C11="","",$C11&amp;" ")&amp;$E11&amp;IF(RIGHT($E11,1)="s","'","'s")&amp;" "&amp;IF(Z11="","",VLOOKUP(Z11,'Terms &amp; Password Rules'!$C$2:$D$15,2,FALSE))&amp;IF(Z11="",""," ")&amp;IF(AA11="","",AA11)&amp;IF(AA11="",""," ")&amp;"Class"&amp;IF(AB11="","",", Section")&amp;" "&amp;IF(AB11="","",AB11))</f>
        <v/>
      </c>
      <c r="AE11" s="67"/>
      <c r="AF11" s="27"/>
      <c r="AG11" s="2"/>
      <c r="AH11" s="2"/>
      <c r="AI11" s="90" t="str">
        <f>IF(AE11="","",IF($C11="","",$C11&amp;" ")&amp;$E11&amp;IF(RIGHT($E11,1)="s","'","'s")&amp;" "&amp;IF(AF11="","",VLOOKUP(AF11,'Terms &amp; Password Rules'!$C$2:$D$15,2,FALSE))&amp;IF(AF11="",""," ")&amp;IF(AG11="","",AG11)&amp;IF(AG11="",""," ")&amp;"Class"&amp;IF(AH11="","",", Section")&amp;" "&amp;IF(AH11="","",AH11))</f>
        <v/>
      </c>
      <c r="AK11" s="67"/>
      <c r="AL11" s="27"/>
      <c r="AM11" s="2"/>
      <c r="AN11" s="2"/>
      <c r="AO11" s="90" t="str">
        <f>IF(AK11="","",IF($C11="","",$C11&amp;" ")&amp;$E11&amp;IF(RIGHT($E11,1)="s","'","'s")&amp;" "&amp;IF(AL11="","",VLOOKUP(AL11,'Terms &amp; Password Rules'!$C$2:$D$15,2,FALSE))&amp;IF(AL11="",""," ")&amp;IF(AM11="","",AM11)&amp;IF(AM11="",""," ")&amp;"Class"&amp;IF(AN11="","",", Section")&amp;" "&amp;IF(AN11="","",AN11))</f>
        <v/>
      </c>
      <c r="AQ11" s="67"/>
      <c r="AR11" s="2"/>
      <c r="AS11" s="2"/>
      <c r="AT11" s="2"/>
      <c r="AU11" s="90" t="str">
        <f>IF(AQ11="","",IF($C11="","",$C11&amp;" ")&amp;$E11&amp;IF(RIGHT($E11,1)="s","'","'s")&amp;" "&amp;IF(AR11="","",VLOOKUP(AR11,'Terms &amp; Password Rules'!$C$2:$D$15,2,FALSE))&amp;IF(AR11="",""," ")&amp;IF(AS11="","",AS11)&amp;IF(AS11="",""," ")&amp;"Class"&amp;IF(AT11="","",", Section")&amp;" "&amp;IF(AT11="","",AT11))</f>
        <v/>
      </c>
      <c r="AW11" s="67"/>
      <c r="AX11" s="2"/>
      <c r="AY11" s="2"/>
      <c r="AZ11" s="2"/>
      <c r="BA11" s="90" t="str">
        <f>IF(AW11="","",IF($C11="","",$C11&amp;" ")&amp;$E11&amp;IF(RIGHT($E11,1)="s","'","'s")&amp;" "&amp;IF(AX11="","",VLOOKUP(AX11,'Terms &amp; Password Rules'!$C$2:$D$15,2,FALSE))&amp;IF(AX11="",""," ")&amp;IF(AY11="","",AY11)&amp;IF(AY11="",""," ")&amp;"Class"&amp;IF(AZ11="","",", Section")&amp;" "&amp;IF(AZ11="","",AZ11))</f>
        <v/>
      </c>
      <c r="BC11" s="67"/>
      <c r="BD11" s="2"/>
      <c r="BE11" s="2"/>
      <c r="BF11" s="2"/>
      <c r="BG11" s="90" t="str">
        <f>IF(BC11="","",IF($C11="","",$C11&amp;" ")&amp;$E11&amp;IF(RIGHT($E11,1)="s","'","'s")&amp;" "&amp;IF(BD11="","",VLOOKUP(BD11,'Terms &amp; Password Rules'!$C$2:$D$15,2,FALSE))&amp;IF(BD11="",""," ")&amp;IF(BE11="","",BE11)&amp;IF(BE11="",""," ")&amp;"Class"&amp;IF(BF11="","",", Section")&amp;" "&amp;IF(BF11="","",BF11))</f>
        <v/>
      </c>
      <c r="BI11" s="67"/>
      <c r="BJ11" s="2"/>
      <c r="BK11" s="2"/>
      <c r="BL11" s="2"/>
      <c r="BM11" s="90" t="str">
        <f>IF(BI11="","",IF($C11="","",$C11&amp;" ")&amp;$E11&amp;IF(RIGHT($E11,1)="s","'","'s")&amp;" "&amp;IF(BJ11="","",VLOOKUP(BJ11,'Terms &amp; Password Rules'!$C$2:$D$15,2,FALSE))&amp;IF(BJ11="",""," ")&amp;IF(BK11="","",BK11)&amp;IF(BK11="",""," ")&amp;"Class"&amp;IF(BL11="","",", Section")&amp;" "&amp;IF(BL11="","",BL11))</f>
        <v/>
      </c>
      <c r="BO11" s="67"/>
      <c r="BP11" s="2"/>
      <c r="BQ11" s="2"/>
      <c r="BR11" s="2"/>
      <c r="BS11" s="90" t="str">
        <f>IF(BO11="","",IF($C11="","",$C11&amp;" ")&amp;$E11&amp;IF(RIGHT($E11,1)="s","'","'s")&amp;" "&amp;IF(BP11="","",VLOOKUP(BP11,'Terms &amp; Password Rules'!$C$2:$D$15,2,FALSE))&amp;IF(BP11="",""," ")&amp;IF(BQ11="","",BQ11)&amp;IF(BQ11="",""," ")&amp;"Class"&amp;IF(BR11="","",", Section")&amp;" "&amp;IF(BR11="","",BR11))</f>
        <v/>
      </c>
    </row>
    <row r="12" spans="1:71" x14ac:dyDescent="0.2">
      <c r="A12" s="57"/>
      <c r="B12" s="1"/>
      <c r="C12" s="4"/>
      <c r="D12" s="6"/>
      <c r="E12" s="6"/>
      <c r="F12" s="40"/>
      <c r="G12" s="11"/>
      <c r="H12" s="3"/>
      <c r="I12" s="43"/>
      <c r="K12" s="1"/>
      <c r="M12" s="6"/>
      <c r="N12" s="27"/>
      <c r="O12" s="2"/>
      <c r="P12" s="2"/>
      <c r="Q12" s="90" t="str">
        <f>IF(M12="","",IF($C12="","",$C12&amp;" ")&amp;$E12&amp;IF(RIGHT($E12,1)="s","'","'s")&amp;" "&amp;IF(N12="","",VLOOKUP(N12,'Terms &amp; Password Rules'!$C$2:$D$15,2,FALSE))&amp;IF(N12="",""," ")&amp;IF(O12="","",O12)&amp;IF(O12="",""," ")&amp;"Class"&amp;IF(P12="","",", Section")&amp;" "&amp;IF(P12="","",P12))</f>
        <v/>
      </c>
      <c r="S12" s="67"/>
      <c r="T12" s="27"/>
      <c r="U12" s="2"/>
      <c r="V12" s="2"/>
      <c r="W12" s="90" t="str">
        <f>IF(S12="","",IF($C12="","",$C12&amp;" ")&amp;$E12&amp;IF(RIGHT($E12,1)="s","'","'s")&amp;" "&amp;IF(T12="","",VLOOKUP(T12,'Terms &amp; Password Rules'!$C$2:$D$15,2,FALSE))&amp;IF(T12="",""," ")&amp;IF(U12="","",U12)&amp;IF(U12="",""," ")&amp;"Class"&amp;IF(V12="","",", Section")&amp;" "&amp;IF(V12="","",V12))</f>
        <v/>
      </c>
      <c r="Y12" s="67"/>
      <c r="Z12" s="27"/>
      <c r="AA12" s="2"/>
      <c r="AB12" s="2"/>
      <c r="AC12" s="90" t="str">
        <f>IF(Y12="","",IF($C12="","",$C12&amp;" ")&amp;$E12&amp;IF(RIGHT($E12,1)="s","'","'s")&amp;" "&amp;IF(Z12="","",VLOOKUP(Z12,'Terms &amp; Password Rules'!$C$2:$D$15,2,FALSE))&amp;IF(Z12="",""," ")&amp;IF(AA12="","",AA12)&amp;IF(AA12="",""," ")&amp;"Class"&amp;IF(AB12="","",", Section")&amp;" "&amp;IF(AB12="","",AB12))</f>
        <v/>
      </c>
      <c r="AE12" s="67"/>
      <c r="AF12" s="27"/>
      <c r="AG12" s="2"/>
      <c r="AH12" s="2"/>
      <c r="AI12" s="90" t="str">
        <f>IF(AE12="","",IF($C12="","",$C12&amp;" ")&amp;$E12&amp;IF(RIGHT($E12,1)="s","'","'s")&amp;" "&amp;IF(AF12="","",VLOOKUP(AF12,'Terms &amp; Password Rules'!$C$2:$D$15,2,FALSE))&amp;IF(AF12="",""," ")&amp;IF(AG12="","",AG12)&amp;IF(AG12="",""," ")&amp;"Class"&amp;IF(AH12="","",", Section")&amp;" "&amp;IF(AH12="","",AH12))</f>
        <v/>
      </c>
      <c r="AK12" s="67"/>
      <c r="AL12" s="27"/>
      <c r="AM12" s="2"/>
      <c r="AN12" s="2"/>
      <c r="AO12" s="90" t="str">
        <f>IF(AK12="","",IF($C12="","",$C12&amp;" ")&amp;$E12&amp;IF(RIGHT($E12,1)="s","'","'s")&amp;" "&amp;IF(AL12="","",VLOOKUP(AL12,'Terms &amp; Password Rules'!$C$2:$D$15,2,FALSE))&amp;IF(AL12="",""," ")&amp;IF(AM12="","",AM12)&amp;IF(AM12="",""," ")&amp;"Class"&amp;IF(AN12="","",", Section")&amp;" "&amp;IF(AN12="","",AN12))</f>
        <v/>
      </c>
      <c r="AQ12" s="67"/>
      <c r="AR12" s="2"/>
      <c r="AS12" s="2"/>
      <c r="AT12" s="2"/>
      <c r="AU12" s="90" t="str">
        <f>IF(AQ12="","",IF($C12="","",$C12&amp;" ")&amp;$E12&amp;IF(RIGHT($E12,1)="s","'","'s")&amp;" "&amp;IF(AR12="","",VLOOKUP(AR12,'Terms &amp; Password Rules'!$C$2:$D$15,2,FALSE))&amp;IF(AR12="",""," ")&amp;IF(AS12="","",AS12)&amp;IF(AS12="",""," ")&amp;"Class"&amp;IF(AT12="","",", Section")&amp;" "&amp;IF(AT12="","",AT12))</f>
        <v/>
      </c>
      <c r="AW12" s="67"/>
      <c r="AX12" s="2"/>
      <c r="AY12" s="2"/>
      <c r="AZ12" s="2"/>
      <c r="BA12" s="90" t="str">
        <f>IF(AW12="","",IF($C12="","",$C12&amp;" ")&amp;$E12&amp;IF(RIGHT($E12,1)="s","'","'s")&amp;" "&amp;IF(AX12="","",VLOOKUP(AX12,'Terms &amp; Password Rules'!$C$2:$D$15,2,FALSE))&amp;IF(AX12="",""," ")&amp;IF(AY12="","",AY12)&amp;IF(AY12="",""," ")&amp;"Class"&amp;IF(AZ12="","",", Section")&amp;" "&amp;IF(AZ12="","",AZ12))</f>
        <v/>
      </c>
      <c r="BC12" s="67"/>
      <c r="BD12" s="2"/>
      <c r="BE12" s="2"/>
      <c r="BF12" s="2"/>
      <c r="BG12" s="90" t="str">
        <f>IF(BC12="","",IF($C12="","",$C12&amp;" ")&amp;$E12&amp;IF(RIGHT($E12,1)="s","'","'s")&amp;" "&amp;IF(BD12="","",VLOOKUP(BD12,'Terms &amp; Password Rules'!$C$2:$D$15,2,FALSE))&amp;IF(BD12="",""," ")&amp;IF(BE12="","",BE12)&amp;IF(BE12="",""," ")&amp;"Class"&amp;IF(BF12="","",", Section")&amp;" "&amp;IF(BF12="","",BF12))</f>
        <v/>
      </c>
      <c r="BI12" s="67"/>
      <c r="BJ12" s="2"/>
      <c r="BK12" s="2"/>
      <c r="BL12" s="2"/>
      <c r="BM12" s="90" t="str">
        <f>IF(BI12="","",IF($C12="","",$C12&amp;" ")&amp;$E12&amp;IF(RIGHT($E12,1)="s","'","'s")&amp;" "&amp;IF(BJ12="","",VLOOKUP(BJ12,'Terms &amp; Password Rules'!$C$2:$D$15,2,FALSE))&amp;IF(BJ12="",""," ")&amp;IF(BK12="","",BK12)&amp;IF(BK12="",""," ")&amp;"Class"&amp;IF(BL12="","",", Section")&amp;" "&amp;IF(BL12="","",BL12))</f>
        <v/>
      </c>
      <c r="BO12" s="67"/>
      <c r="BP12" s="2"/>
      <c r="BQ12" s="2"/>
      <c r="BR12" s="2"/>
      <c r="BS12" s="90" t="str">
        <f>IF(BO12="","",IF($C12="","",$C12&amp;" ")&amp;$E12&amp;IF(RIGHT($E12,1)="s","'","'s")&amp;" "&amp;IF(BP12="","",VLOOKUP(BP12,'Terms &amp; Password Rules'!$C$2:$D$15,2,FALSE))&amp;IF(BP12="",""," ")&amp;IF(BQ12="","",BQ12)&amp;IF(BQ12="",""," ")&amp;"Class"&amp;IF(BR12="","",", Section")&amp;" "&amp;IF(BR12="","",BR12))</f>
        <v/>
      </c>
    </row>
    <row r="13" spans="1:71" x14ac:dyDescent="0.2">
      <c r="A13" s="57"/>
      <c r="B13" s="1"/>
      <c r="C13" s="4"/>
      <c r="D13" s="6"/>
      <c r="E13" s="6"/>
      <c r="F13" s="40"/>
      <c r="G13" s="11"/>
      <c r="H13" s="3"/>
      <c r="I13" s="43"/>
      <c r="K13" s="1"/>
      <c r="M13" s="6"/>
      <c r="N13" s="27"/>
      <c r="O13" s="2"/>
      <c r="P13" s="2"/>
      <c r="Q13" s="90" t="str">
        <f>IF(M13="","",IF($C13="","",$C13&amp;" ")&amp;$E13&amp;IF(RIGHT($E13,1)="s","'","'s")&amp;" "&amp;IF(N13="","",VLOOKUP(N13,'Terms &amp; Password Rules'!$C$2:$D$15,2,FALSE))&amp;IF(N13="",""," ")&amp;IF(O13="","",O13)&amp;IF(O13="",""," ")&amp;"Class"&amp;IF(P13="","",", Section")&amp;" "&amp;IF(P13="","",P13))</f>
        <v/>
      </c>
      <c r="S13" s="67"/>
      <c r="T13" s="27"/>
      <c r="U13" s="2"/>
      <c r="V13" s="2"/>
      <c r="W13" s="90" t="str">
        <f>IF(S13="","",IF($C13="","",$C13&amp;" ")&amp;$E13&amp;IF(RIGHT($E13,1)="s","'","'s")&amp;" "&amp;IF(T13="","",VLOOKUP(T13,'Terms &amp; Password Rules'!$C$2:$D$15,2,FALSE))&amp;IF(T13="",""," ")&amp;IF(U13="","",U13)&amp;IF(U13="",""," ")&amp;"Class"&amp;IF(V13="","",", Section")&amp;" "&amp;IF(V13="","",V13))</f>
        <v/>
      </c>
      <c r="Y13" s="67"/>
      <c r="Z13" s="27"/>
      <c r="AA13" s="2"/>
      <c r="AB13" s="2"/>
      <c r="AC13" s="90" t="str">
        <f>IF(Y13="","",IF($C13="","",$C13&amp;" ")&amp;$E13&amp;IF(RIGHT($E13,1)="s","'","'s")&amp;" "&amp;IF(Z13="","",VLOOKUP(Z13,'Terms &amp; Password Rules'!$C$2:$D$15,2,FALSE))&amp;IF(Z13="",""," ")&amp;IF(AA13="","",AA13)&amp;IF(AA13="",""," ")&amp;"Class"&amp;IF(AB13="","",", Section")&amp;" "&amp;IF(AB13="","",AB13))</f>
        <v/>
      </c>
      <c r="AE13" s="67"/>
      <c r="AF13" s="27"/>
      <c r="AG13" s="2"/>
      <c r="AH13" s="2"/>
      <c r="AI13" s="90" t="str">
        <f>IF(AE13="","",IF($C13="","",$C13&amp;" ")&amp;$E13&amp;IF(RIGHT($E13,1)="s","'","'s")&amp;" "&amp;IF(AF13="","",VLOOKUP(AF13,'Terms &amp; Password Rules'!$C$2:$D$15,2,FALSE))&amp;IF(AF13="",""," ")&amp;IF(AG13="","",AG13)&amp;IF(AG13="",""," ")&amp;"Class"&amp;IF(AH13="","",", Section")&amp;" "&amp;IF(AH13="","",AH13))</f>
        <v/>
      </c>
      <c r="AK13" s="67"/>
      <c r="AL13" s="27"/>
      <c r="AM13" s="2"/>
      <c r="AN13" s="2"/>
      <c r="AO13" s="90" t="str">
        <f>IF(AK13="","",IF($C13="","",$C13&amp;" ")&amp;$E13&amp;IF(RIGHT($E13,1)="s","'","'s")&amp;" "&amp;IF(AL13="","",VLOOKUP(AL13,'Terms &amp; Password Rules'!$C$2:$D$15,2,FALSE))&amp;IF(AL13="",""," ")&amp;IF(AM13="","",AM13)&amp;IF(AM13="",""," ")&amp;"Class"&amp;IF(AN13="","",", Section")&amp;" "&amp;IF(AN13="","",AN13))</f>
        <v/>
      </c>
      <c r="AQ13" s="67"/>
      <c r="AR13" s="2"/>
      <c r="AS13" s="2"/>
      <c r="AT13" s="2"/>
      <c r="AU13" s="90" t="str">
        <f>IF(AQ13="","",IF($C13="","",$C13&amp;" ")&amp;$E13&amp;IF(RIGHT($E13,1)="s","'","'s")&amp;" "&amp;IF(AR13="","",VLOOKUP(AR13,'Terms &amp; Password Rules'!$C$2:$D$15,2,FALSE))&amp;IF(AR13="",""," ")&amp;IF(AS13="","",AS13)&amp;IF(AS13="",""," ")&amp;"Class"&amp;IF(AT13="","",", Section")&amp;" "&amp;IF(AT13="","",AT13))</f>
        <v/>
      </c>
      <c r="AW13" s="67"/>
      <c r="AX13" s="2"/>
      <c r="AY13" s="2"/>
      <c r="AZ13" s="2"/>
      <c r="BA13" s="90" t="str">
        <f>IF(AW13="","",IF($C13="","",$C13&amp;" ")&amp;$E13&amp;IF(RIGHT($E13,1)="s","'","'s")&amp;" "&amp;IF(AX13="","",VLOOKUP(AX13,'Terms &amp; Password Rules'!$C$2:$D$15,2,FALSE))&amp;IF(AX13="",""," ")&amp;IF(AY13="","",AY13)&amp;IF(AY13="",""," ")&amp;"Class"&amp;IF(AZ13="","",", Section")&amp;" "&amp;IF(AZ13="","",AZ13))</f>
        <v/>
      </c>
      <c r="BC13" s="67"/>
      <c r="BD13" s="2"/>
      <c r="BE13" s="2"/>
      <c r="BF13" s="2"/>
      <c r="BG13" s="90" t="str">
        <f>IF(BC13="","",IF($C13="","",$C13&amp;" ")&amp;$E13&amp;IF(RIGHT($E13,1)="s","'","'s")&amp;" "&amp;IF(BD13="","",VLOOKUP(BD13,'Terms &amp; Password Rules'!$C$2:$D$15,2,FALSE))&amp;IF(BD13="",""," ")&amp;IF(BE13="","",BE13)&amp;IF(BE13="",""," ")&amp;"Class"&amp;IF(BF13="","",", Section")&amp;" "&amp;IF(BF13="","",BF13))</f>
        <v/>
      </c>
      <c r="BI13" s="67"/>
      <c r="BJ13" s="2"/>
      <c r="BK13" s="2"/>
      <c r="BL13" s="2"/>
      <c r="BM13" s="90" t="str">
        <f>IF(BI13="","",IF($C13="","",$C13&amp;" ")&amp;$E13&amp;IF(RIGHT($E13,1)="s","'","'s")&amp;" "&amp;IF(BJ13="","",VLOOKUP(BJ13,'Terms &amp; Password Rules'!$C$2:$D$15,2,FALSE))&amp;IF(BJ13="",""," ")&amp;IF(BK13="","",BK13)&amp;IF(BK13="",""," ")&amp;"Class"&amp;IF(BL13="","",", Section")&amp;" "&amp;IF(BL13="","",BL13))</f>
        <v/>
      </c>
      <c r="BO13" s="67"/>
      <c r="BP13" s="2"/>
      <c r="BQ13" s="2"/>
      <c r="BR13" s="2"/>
      <c r="BS13" s="90" t="str">
        <f>IF(BO13="","",IF($C13="","",$C13&amp;" ")&amp;$E13&amp;IF(RIGHT($E13,1)="s","'","'s")&amp;" "&amp;IF(BP13="","",VLOOKUP(BP13,'Terms &amp; Password Rules'!$C$2:$D$15,2,FALSE))&amp;IF(BP13="",""," ")&amp;IF(BQ13="","",BQ13)&amp;IF(BQ13="",""," ")&amp;"Class"&amp;IF(BR13="","",", Section")&amp;" "&amp;IF(BR13="","",BR13))</f>
        <v/>
      </c>
    </row>
    <row r="14" spans="1:71" x14ac:dyDescent="0.2">
      <c r="A14" s="57"/>
      <c r="B14" s="1"/>
      <c r="C14" s="1"/>
      <c r="D14" s="6"/>
      <c r="E14" s="6"/>
      <c r="F14" s="40"/>
      <c r="G14" s="11"/>
      <c r="H14" s="3"/>
      <c r="I14" s="43"/>
      <c r="K14" s="1"/>
      <c r="M14" s="6"/>
      <c r="N14" s="27"/>
      <c r="O14" s="2"/>
      <c r="P14" s="2"/>
      <c r="Q14" s="90" t="str">
        <f>IF(M14="","",IF($C14="","",$C14&amp;" ")&amp;$E14&amp;IF(RIGHT($E14,1)="s","'","'s")&amp;" "&amp;IF(N14="","",VLOOKUP(N14,'Terms &amp; Password Rules'!$C$2:$D$15,2,FALSE))&amp;IF(N14="",""," ")&amp;IF(O14="","",O14)&amp;IF(O14="",""," ")&amp;"Class"&amp;IF(P14="","",", Section")&amp;" "&amp;IF(P14="","",P14))</f>
        <v/>
      </c>
      <c r="S14" s="67"/>
      <c r="T14" s="27"/>
      <c r="U14" s="2"/>
      <c r="V14" s="2"/>
      <c r="W14" s="90" t="str">
        <f>IF(S14="","",IF($C14="","",$C14&amp;" ")&amp;$E14&amp;IF(RIGHT($E14,1)="s","'","'s")&amp;" "&amp;IF(T14="","",VLOOKUP(T14,'Terms &amp; Password Rules'!$C$2:$D$15,2,FALSE))&amp;IF(T14="",""," ")&amp;IF(U14="","",U14)&amp;IF(U14="",""," ")&amp;"Class"&amp;IF(V14="","",", Section")&amp;" "&amp;IF(V14="","",V14))</f>
        <v/>
      </c>
      <c r="Y14" s="67"/>
      <c r="Z14" s="27"/>
      <c r="AA14" s="2"/>
      <c r="AB14" s="2"/>
      <c r="AC14" s="90" t="str">
        <f>IF(Y14="","",IF($C14="","",$C14&amp;" ")&amp;$E14&amp;IF(RIGHT($E14,1)="s","'","'s")&amp;" "&amp;IF(Z14="","",VLOOKUP(Z14,'Terms &amp; Password Rules'!$C$2:$D$15,2,FALSE))&amp;IF(Z14="",""," ")&amp;IF(AA14="","",AA14)&amp;IF(AA14="",""," ")&amp;"Class"&amp;IF(AB14="","",", Section")&amp;" "&amp;IF(AB14="","",AB14))</f>
        <v/>
      </c>
      <c r="AE14" s="67"/>
      <c r="AF14" s="27"/>
      <c r="AG14" s="2"/>
      <c r="AH14" s="2"/>
      <c r="AI14" s="90" t="str">
        <f>IF(AE14="","",IF($C14="","",$C14&amp;" ")&amp;$E14&amp;IF(RIGHT($E14,1)="s","'","'s")&amp;" "&amp;IF(AF14="","",VLOOKUP(AF14,'Terms &amp; Password Rules'!$C$2:$D$15,2,FALSE))&amp;IF(AF14="",""," ")&amp;IF(AG14="","",AG14)&amp;IF(AG14="",""," ")&amp;"Class"&amp;IF(AH14="","",", Section")&amp;" "&amp;IF(AH14="","",AH14))</f>
        <v/>
      </c>
      <c r="AK14" s="67"/>
      <c r="AL14" s="27"/>
      <c r="AM14" s="2"/>
      <c r="AN14" s="2"/>
      <c r="AO14" s="90" t="str">
        <f>IF(AK14="","",IF($C14="","",$C14&amp;" ")&amp;$E14&amp;IF(RIGHT($E14,1)="s","'","'s")&amp;" "&amp;IF(AL14="","",VLOOKUP(AL14,'Terms &amp; Password Rules'!$C$2:$D$15,2,FALSE))&amp;IF(AL14="",""," ")&amp;IF(AM14="","",AM14)&amp;IF(AM14="",""," ")&amp;"Class"&amp;IF(AN14="","",", Section")&amp;" "&amp;IF(AN14="","",AN14))</f>
        <v/>
      </c>
      <c r="AQ14" s="67"/>
      <c r="AR14" s="2"/>
      <c r="AS14" s="2"/>
      <c r="AT14" s="2"/>
      <c r="AU14" s="90" t="str">
        <f>IF(AQ14="","",IF($C14="","",$C14&amp;" ")&amp;$E14&amp;IF(RIGHT($E14,1)="s","'","'s")&amp;" "&amp;IF(AR14="","",VLOOKUP(AR14,'Terms &amp; Password Rules'!$C$2:$D$15,2,FALSE))&amp;IF(AR14="",""," ")&amp;IF(AS14="","",AS14)&amp;IF(AS14="",""," ")&amp;"Class"&amp;IF(AT14="","",", Section")&amp;" "&amp;IF(AT14="","",AT14))</f>
        <v/>
      </c>
      <c r="AW14" s="67"/>
      <c r="AX14" s="2"/>
      <c r="AY14" s="2"/>
      <c r="AZ14" s="2"/>
      <c r="BA14" s="90" t="str">
        <f>IF(AW14="","",IF($C14="","",$C14&amp;" ")&amp;$E14&amp;IF(RIGHT($E14,1)="s","'","'s")&amp;" "&amp;IF(AX14="","",VLOOKUP(AX14,'Terms &amp; Password Rules'!$C$2:$D$15,2,FALSE))&amp;IF(AX14="",""," ")&amp;IF(AY14="","",AY14)&amp;IF(AY14="",""," ")&amp;"Class"&amp;IF(AZ14="","",", Section")&amp;" "&amp;IF(AZ14="","",AZ14))</f>
        <v/>
      </c>
      <c r="BC14" s="67"/>
      <c r="BD14" s="2"/>
      <c r="BE14" s="2"/>
      <c r="BF14" s="2"/>
      <c r="BG14" s="90" t="str">
        <f>IF(BC14="","",IF($C14="","",$C14&amp;" ")&amp;$E14&amp;IF(RIGHT($E14,1)="s","'","'s")&amp;" "&amp;IF(BD14="","",VLOOKUP(BD14,'Terms &amp; Password Rules'!$C$2:$D$15,2,FALSE))&amp;IF(BD14="",""," ")&amp;IF(BE14="","",BE14)&amp;IF(BE14="",""," ")&amp;"Class"&amp;IF(BF14="","",", Section")&amp;" "&amp;IF(BF14="","",BF14))</f>
        <v/>
      </c>
      <c r="BI14" s="67"/>
      <c r="BJ14" s="2"/>
      <c r="BK14" s="2"/>
      <c r="BL14" s="2"/>
      <c r="BM14" s="90" t="str">
        <f>IF(BI14="","",IF($C14="","",$C14&amp;" ")&amp;$E14&amp;IF(RIGHT($E14,1)="s","'","'s")&amp;" "&amp;IF(BJ14="","",VLOOKUP(BJ14,'Terms &amp; Password Rules'!$C$2:$D$15,2,FALSE))&amp;IF(BJ14="",""," ")&amp;IF(BK14="","",BK14)&amp;IF(BK14="",""," ")&amp;"Class"&amp;IF(BL14="","",", Section")&amp;" "&amp;IF(BL14="","",BL14))</f>
        <v/>
      </c>
      <c r="BO14" s="67"/>
      <c r="BP14" s="2"/>
      <c r="BQ14" s="2"/>
      <c r="BR14" s="2"/>
      <c r="BS14" s="90" t="str">
        <f>IF(BO14="","",IF($C14="","",$C14&amp;" ")&amp;$E14&amp;IF(RIGHT($E14,1)="s","'","'s")&amp;" "&amp;IF(BP14="","",VLOOKUP(BP14,'Terms &amp; Password Rules'!$C$2:$D$15,2,FALSE))&amp;IF(BP14="",""," ")&amp;IF(BQ14="","",BQ14)&amp;IF(BQ14="",""," ")&amp;"Class"&amp;IF(BR14="","",", Section")&amp;" "&amp;IF(BR14="","",BR14))</f>
        <v/>
      </c>
    </row>
    <row r="15" spans="1:71" x14ac:dyDescent="0.2">
      <c r="A15" s="57"/>
      <c r="B15" s="1"/>
      <c r="C15" s="4"/>
      <c r="D15" s="6"/>
      <c r="E15" s="6"/>
      <c r="F15" s="40"/>
      <c r="G15" s="11"/>
      <c r="H15" s="3"/>
      <c r="I15" s="43"/>
      <c r="K15" s="1"/>
      <c r="M15" s="6"/>
      <c r="N15" s="27"/>
      <c r="O15" s="2"/>
      <c r="P15" s="2"/>
      <c r="Q15" s="90" t="str">
        <f>IF(M15="","",IF($C15="","",$C15&amp;" ")&amp;$E15&amp;IF(RIGHT($E15,1)="s","'","'s")&amp;" "&amp;IF(N15="","",VLOOKUP(N15,'Terms &amp; Password Rules'!$C$2:$D$15,2,FALSE))&amp;IF(N15="",""," ")&amp;IF(O15="","",O15)&amp;IF(O15="",""," ")&amp;"Class"&amp;IF(P15="","",", Section")&amp;" "&amp;IF(P15="","",P15))</f>
        <v/>
      </c>
      <c r="S15" s="67"/>
      <c r="T15" s="27"/>
      <c r="U15" s="2"/>
      <c r="V15" s="2"/>
      <c r="W15" s="90" t="str">
        <f>IF(S15="","",IF($C15="","",$C15&amp;" ")&amp;$E15&amp;IF(RIGHT($E15,1)="s","'","'s")&amp;" "&amp;IF(T15="","",VLOOKUP(T15,'Terms &amp; Password Rules'!$C$2:$D$15,2,FALSE))&amp;IF(T15="",""," ")&amp;IF(U15="","",U15)&amp;IF(U15="",""," ")&amp;"Class"&amp;IF(V15="","",", Section")&amp;" "&amp;IF(V15="","",V15))</f>
        <v/>
      </c>
      <c r="Y15" s="67"/>
      <c r="Z15" s="27"/>
      <c r="AA15" s="2"/>
      <c r="AB15" s="2"/>
      <c r="AC15" s="90" t="str">
        <f>IF(Y15="","",IF($C15="","",$C15&amp;" ")&amp;$E15&amp;IF(RIGHT($E15,1)="s","'","'s")&amp;" "&amp;IF(Z15="","",VLOOKUP(Z15,'Terms &amp; Password Rules'!$C$2:$D$15,2,FALSE))&amp;IF(Z15="",""," ")&amp;IF(AA15="","",AA15)&amp;IF(AA15="",""," ")&amp;"Class"&amp;IF(AB15="","",", Section")&amp;" "&amp;IF(AB15="","",AB15))</f>
        <v/>
      </c>
      <c r="AE15" s="67"/>
      <c r="AF15" s="27"/>
      <c r="AG15" s="2"/>
      <c r="AH15" s="2"/>
      <c r="AI15" s="90" t="str">
        <f>IF(AE15="","",IF($C15="","",$C15&amp;" ")&amp;$E15&amp;IF(RIGHT($E15,1)="s","'","'s")&amp;" "&amp;IF(AF15="","",VLOOKUP(AF15,'Terms &amp; Password Rules'!$C$2:$D$15,2,FALSE))&amp;IF(AF15="",""," ")&amp;IF(AG15="","",AG15)&amp;IF(AG15="",""," ")&amp;"Class"&amp;IF(AH15="","",", Section")&amp;" "&amp;IF(AH15="","",AH15))</f>
        <v/>
      </c>
      <c r="AK15" s="67"/>
      <c r="AL15" s="27"/>
      <c r="AM15" s="2"/>
      <c r="AN15" s="2"/>
      <c r="AO15" s="90" t="str">
        <f>IF(AK15="","",IF($C15="","",$C15&amp;" ")&amp;$E15&amp;IF(RIGHT($E15,1)="s","'","'s")&amp;" "&amp;IF(AL15="","",VLOOKUP(AL15,'Terms &amp; Password Rules'!$C$2:$D$15,2,FALSE))&amp;IF(AL15="",""," ")&amp;IF(AM15="","",AM15)&amp;IF(AM15="",""," ")&amp;"Class"&amp;IF(AN15="","",", Section")&amp;" "&amp;IF(AN15="","",AN15))</f>
        <v/>
      </c>
      <c r="AQ15" s="67"/>
      <c r="AR15" s="2"/>
      <c r="AS15" s="2"/>
      <c r="AT15" s="2"/>
      <c r="AU15" s="90" t="str">
        <f>IF(AQ15="","",IF($C15="","",$C15&amp;" ")&amp;$E15&amp;IF(RIGHT($E15,1)="s","'","'s")&amp;" "&amp;IF(AR15="","",VLOOKUP(AR15,'Terms &amp; Password Rules'!$C$2:$D$15,2,FALSE))&amp;IF(AR15="",""," ")&amp;IF(AS15="","",AS15)&amp;IF(AS15="",""," ")&amp;"Class"&amp;IF(AT15="","",", Section")&amp;" "&amp;IF(AT15="","",AT15))</f>
        <v/>
      </c>
      <c r="AW15" s="67"/>
      <c r="AX15" s="2"/>
      <c r="AY15" s="2"/>
      <c r="AZ15" s="2"/>
      <c r="BA15" s="90" t="str">
        <f>IF(AW15="","",IF($C15="","",$C15&amp;" ")&amp;$E15&amp;IF(RIGHT($E15,1)="s","'","'s")&amp;" "&amp;IF(AX15="","",VLOOKUP(AX15,'Terms &amp; Password Rules'!$C$2:$D$15,2,FALSE))&amp;IF(AX15="",""," ")&amp;IF(AY15="","",AY15)&amp;IF(AY15="",""," ")&amp;"Class"&amp;IF(AZ15="","",", Section")&amp;" "&amp;IF(AZ15="","",AZ15))</f>
        <v/>
      </c>
      <c r="BC15" s="67"/>
      <c r="BD15" s="2"/>
      <c r="BE15" s="2"/>
      <c r="BF15" s="2"/>
      <c r="BG15" s="90" t="str">
        <f>IF(BC15="","",IF($C15="","",$C15&amp;" ")&amp;$E15&amp;IF(RIGHT($E15,1)="s","'","'s")&amp;" "&amp;IF(BD15="","",VLOOKUP(BD15,'Terms &amp; Password Rules'!$C$2:$D$15,2,FALSE))&amp;IF(BD15="",""," ")&amp;IF(BE15="","",BE15)&amp;IF(BE15="",""," ")&amp;"Class"&amp;IF(BF15="","",", Section")&amp;" "&amp;IF(BF15="","",BF15))</f>
        <v/>
      </c>
      <c r="BI15" s="67"/>
      <c r="BJ15" s="2"/>
      <c r="BK15" s="2"/>
      <c r="BL15" s="2"/>
      <c r="BM15" s="90" t="str">
        <f>IF(BI15="","",IF($C15="","",$C15&amp;" ")&amp;$E15&amp;IF(RIGHT($E15,1)="s","'","'s")&amp;" "&amp;IF(BJ15="","",VLOOKUP(BJ15,'Terms &amp; Password Rules'!$C$2:$D$15,2,FALSE))&amp;IF(BJ15="",""," ")&amp;IF(BK15="","",BK15)&amp;IF(BK15="",""," ")&amp;"Class"&amp;IF(BL15="","",", Section")&amp;" "&amp;IF(BL15="","",BL15))</f>
        <v/>
      </c>
      <c r="BO15" s="67"/>
      <c r="BP15" s="2"/>
      <c r="BQ15" s="2"/>
      <c r="BR15" s="2"/>
      <c r="BS15" s="90" t="str">
        <f>IF(BO15="","",IF($C15="","",$C15&amp;" ")&amp;$E15&amp;IF(RIGHT($E15,1)="s","'","'s")&amp;" "&amp;IF(BP15="","",VLOOKUP(BP15,'Terms &amp; Password Rules'!$C$2:$D$15,2,FALSE))&amp;IF(BP15="",""," ")&amp;IF(BQ15="","",BQ15)&amp;IF(BQ15="",""," ")&amp;"Class"&amp;IF(BR15="","",", Section")&amp;" "&amp;IF(BR15="","",BR15))</f>
        <v/>
      </c>
    </row>
    <row r="16" spans="1:71" x14ac:dyDescent="0.2">
      <c r="A16" s="57"/>
      <c r="B16" s="1"/>
      <c r="C16" s="4"/>
      <c r="D16" s="6"/>
      <c r="E16" s="6"/>
      <c r="F16" s="40"/>
      <c r="G16" s="11"/>
      <c r="H16" s="3"/>
      <c r="I16" s="43"/>
      <c r="K16" s="1"/>
      <c r="M16" s="6"/>
      <c r="N16" s="27"/>
      <c r="O16" s="2"/>
      <c r="P16" s="2"/>
      <c r="Q16" s="90" t="str">
        <f>IF(M16="","",IF($C16="","",$C16&amp;" ")&amp;$E16&amp;IF(RIGHT($E16,1)="s","'","'s")&amp;" "&amp;IF(N16="","",VLOOKUP(N16,'Terms &amp; Password Rules'!$C$2:$D$15,2,FALSE))&amp;IF(N16="",""," ")&amp;IF(O16="","",O16)&amp;IF(O16="",""," ")&amp;"Class"&amp;IF(P16="","",", Section")&amp;" "&amp;IF(P16="","",P16))</f>
        <v/>
      </c>
      <c r="S16" s="67"/>
      <c r="T16" s="27"/>
      <c r="U16" s="2"/>
      <c r="V16" s="2"/>
      <c r="W16" s="90" t="str">
        <f>IF(S16="","",IF($C16="","",$C16&amp;" ")&amp;$E16&amp;IF(RIGHT($E16,1)="s","'","'s")&amp;" "&amp;IF(T16="","",VLOOKUP(T16,'Terms &amp; Password Rules'!$C$2:$D$15,2,FALSE))&amp;IF(T16="",""," ")&amp;IF(U16="","",U16)&amp;IF(U16="",""," ")&amp;"Class"&amp;IF(V16="","",", Section")&amp;" "&amp;IF(V16="","",V16))</f>
        <v/>
      </c>
      <c r="Y16" s="67"/>
      <c r="Z16" s="27"/>
      <c r="AA16" s="2"/>
      <c r="AB16" s="2"/>
      <c r="AC16" s="90" t="str">
        <f>IF(Y16="","",IF($C16="","",$C16&amp;" ")&amp;$E16&amp;IF(RIGHT($E16,1)="s","'","'s")&amp;" "&amp;IF(Z16="","",VLOOKUP(Z16,'Terms &amp; Password Rules'!$C$2:$D$15,2,FALSE))&amp;IF(Z16="",""," ")&amp;IF(AA16="","",AA16)&amp;IF(AA16="",""," ")&amp;"Class"&amp;IF(AB16="","",", Section")&amp;" "&amp;IF(AB16="","",AB16))</f>
        <v/>
      </c>
      <c r="AE16" s="67"/>
      <c r="AF16" s="27"/>
      <c r="AG16" s="2"/>
      <c r="AH16" s="2"/>
      <c r="AI16" s="90" t="str">
        <f>IF(AE16="","",IF($C16="","",$C16&amp;" ")&amp;$E16&amp;IF(RIGHT($E16,1)="s","'","'s")&amp;" "&amp;IF(AF16="","",VLOOKUP(AF16,'Terms &amp; Password Rules'!$C$2:$D$15,2,FALSE))&amp;IF(AF16="",""," ")&amp;IF(AG16="","",AG16)&amp;IF(AG16="",""," ")&amp;"Class"&amp;IF(AH16="","",", Section")&amp;" "&amp;IF(AH16="","",AH16))</f>
        <v/>
      </c>
      <c r="AK16" s="67"/>
      <c r="AL16" s="27"/>
      <c r="AM16" s="2"/>
      <c r="AN16" s="2"/>
      <c r="AO16" s="90" t="str">
        <f>IF(AK16="","",IF($C16="","",$C16&amp;" ")&amp;$E16&amp;IF(RIGHT($E16,1)="s","'","'s")&amp;" "&amp;IF(AL16="","",VLOOKUP(AL16,'Terms &amp; Password Rules'!$C$2:$D$15,2,FALSE))&amp;IF(AL16="",""," ")&amp;IF(AM16="","",AM16)&amp;IF(AM16="",""," ")&amp;"Class"&amp;IF(AN16="","",", Section")&amp;" "&amp;IF(AN16="","",AN16))</f>
        <v/>
      </c>
      <c r="AQ16" s="67"/>
      <c r="AR16" s="2"/>
      <c r="AS16" s="2"/>
      <c r="AT16" s="2"/>
      <c r="AU16" s="90" t="str">
        <f>IF(AQ16="","",IF($C16="","",$C16&amp;" ")&amp;$E16&amp;IF(RIGHT($E16,1)="s","'","'s")&amp;" "&amp;IF(AR16="","",VLOOKUP(AR16,'Terms &amp; Password Rules'!$C$2:$D$15,2,FALSE))&amp;IF(AR16="",""," ")&amp;IF(AS16="","",AS16)&amp;IF(AS16="",""," ")&amp;"Class"&amp;IF(AT16="","",", Section")&amp;" "&amp;IF(AT16="","",AT16))</f>
        <v/>
      </c>
      <c r="AW16" s="67"/>
      <c r="AX16" s="2"/>
      <c r="AY16" s="2"/>
      <c r="AZ16" s="2"/>
      <c r="BA16" s="90" t="str">
        <f>IF(AW16="","",IF($C16="","",$C16&amp;" ")&amp;$E16&amp;IF(RIGHT($E16,1)="s","'","'s")&amp;" "&amp;IF(AX16="","",VLOOKUP(AX16,'Terms &amp; Password Rules'!$C$2:$D$15,2,FALSE))&amp;IF(AX16="",""," ")&amp;IF(AY16="","",AY16)&amp;IF(AY16="",""," ")&amp;"Class"&amp;IF(AZ16="","",", Section")&amp;" "&amp;IF(AZ16="","",AZ16))</f>
        <v/>
      </c>
      <c r="BC16" s="67"/>
      <c r="BD16" s="2"/>
      <c r="BE16" s="2"/>
      <c r="BF16" s="2"/>
      <c r="BG16" s="90" t="str">
        <f>IF(BC16="","",IF($C16="","",$C16&amp;" ")&amp;$E16&amp;IF(RIGHT($E16,1)="s","'","'s")&amp;" "&amp;IF(BD16="","",VLOOKUP(BD16,'Terms &amp; Password Rules'!$C$2:$D$15,2,FALSE))&amp;IF(BD16="",""," ")&amp;IF(BE16="","",BE16)&amp;IF(BE16="",""," ")&amp;"Class"&amp;IF(BF16="","",", Section")&amp;" "&amp;IF(BF16="","",BF16))</f>
        <v/>
      </c>
      <c r="BI16" s="67"/>
      <c r="BJ16" s="2"/>
      <c r="BK16" s="2"/>
      <c r="BL16" s="2"/>
      <c r="BM16" s="90" t="str">
        <f>IF(BI16="","",IF($C16="","",$C16&amp;" ")&amp;$E16&amp;IF(RIGHT($E16,1)="s","'","'s")&amp;" "&amp;IF(BJ16="","",VLOOKUP(BJ16,'Terms &amp; Password Rules'!$C$2:$D$15,2,FALSE))&amp;IF(BJ16="",""," ")&amp;IF(BK16="","",BK16)&amp;IF(BK16="",""," ")&amp;"Class"&amp;IF(BL16="","",", Section")&amp;" "&amp;IF(BL16="","",BL16))</f>
        <v/>
      </c>
      <c r="BO16" s="67"/>
      <c r="BP16" s="2"/>
      <c r="BQ16" s="2"/>
      <c r="BR16" s="2"/>
      <c r="BS16" s="90" t="str">
        <f>IF(BO16="","",IF($C16="","",$C16&amp;" ")&amp;$E16&amp;IF(RIGHT($E16,1)="s","'","'s")&amp;" "&amp;IF(BP16="","",VLOOKUP(BP16,'Terms &amp; Password Rules'!$C$2:$D$15,2,FALSE))&amp;IF(BP16="",""," ")&amp;IF(BQ16="","",BQ16)&amp;IF(BQ16="",""," ")&amp;"Class"&amp;IF(BR16="","",", Section")&amp;" "&amp;IF(BR16="","",BR16))</f>
        <v/>
      </c>
    </row>
    <row r="17" spans="1:71" x14ac:dyDescent="0.2">
      <c r="A17" s="57"/>
      <c r="B17" s="1"/>
      <c r="C17" s="4"/>
      <c r="D17" s="6"/>
      <c r="E17" s="6"/>
      <c r="F17" s="40"/>
      <c r="G17" s="11"/>
      <c r="H17" s="3"/>
      <c r="I17" s="43"/>
      <c r="K17" s="1"/>
      <c r="M17" s="6"/>
      <c r="N17" s="27"/>
      <c r="O17" s="2"/>
      <c r="P17" s="2"/>
      <c r="Q17" s="90" t="str">
        <f>IF(M17="","",IF($C17="","",$C17&amp;" ")&amp;$E17&amp;IF(RIGHT($E17,1)="s","'","'s")&amp;" "&amp;IF(N17="","",VLOOKUP(N17,'Terms &amp; Password Rules'!$C$2:$D$15,2,FALSE))&amp;IF(N17="",""," ")&amp;IF(O17="","",O17)&amp;IF(O17="",""," ")&amp;"Class"&amp;IF(P17="","",", Section")&amp;" "&amp;IF(P17="","",P17))</f>
        <v/>
      </c>
      <c r="S17" s="67"/>
      <c r="T17" s="27"/>
      <c r="U17" s="2"/>
      <c r="V17" s="2"/>
      <c r="W17" s="90" t="str">
        <f>IF(S17="","",IF($C17="","",$C17&amp;" ")&amp;$E17&amp;IF(RIGHT($E17,1)="s","'","'s")&amp;" "&amp;IF(T17="","",VLOOKUP(T17,'Terms &amp; Password Rules'!$C$2:$D$15,2,FALSE))&amp;IF(T17="",""," ")&amp;IF(U17="","",U17)&amp;IF(U17="",""," ")&amp;"Class"&amp;IF(V17="","",", Section")&amp;" "&amp;IF(V17="","",V17))</f>
        <v/>
      </c>
      <c r="Y17" s="67"/>
      <c r="Z17" s="27"/>
      <c r="AA17" s="2"/>
      <c r="AB17" s="2"/>
      <c r="AC17" s="90" t="str">
        <f>IF(Y17="","",IF($C17="","",$C17&amp;" ")&amp;$E17&amp;IF(RIGHT($E17,1)="s","'","'s")&amp;" "&amp;IF(Z17="","",VLOOKUP(Z17,'Terms &amp; Password Rules'!$C$2:$D$15,2,FALSE))&amp;IF(Z17="",""," ")&amp;IF(AA17="","",AA17)&amp;IF(AA17="",""," ")&amp;"Class"&amp;IF(AB17="","",", Section")&amp;" "&amp;IF(AB17="","",AB17))</f>
        <v/>
      </c>
      <c r="AE17" s="67"/>
      <c r="AF17" s="27"/>
      <c r="AG17" s="2"/>
      <c r="AH17" s="2"/>
      <c r="AI17" s="90" t="str">
        <f>IF(AE17="","",IF($C17="","",$C17&amp;" ")&amp;$E17&amp;IF(RIGHT($E17,1)="s","'","'s")&amp;" "&amp;IF(AF17="","",VLOOKUP(AF17,'Terms &amp; Password Rules'!$C$2:$D$15,2,FALSE))&amp;IF(AF17="",""," ")&amp;IF(AG17="","",AG17)&amp;IF(AG17="",""," ")&amp;"Class"&amp;IF(AH17="","",", Section")&amp;" "&amp;IF(AH17="","",AH17))</f>
        <v/>
      </c>
      <c r="AK17" s="67"/>
      <c r="AL17" s="27"/>
      <c r="AM17" s="2"/>
      <c r="AN17" s="2"/>
      <c r="AO17" s="90" t="str">
        <f>IF(AK17="","",IF($C17="","",$C17&amp;" ")&amp;$E17&amp;IF(RIGHT($E17,1)="s","'","'s")&amp;" "&amp;IF(AL17="","",VLOOKUP(AL17,'Terms &amp; Password Rules'!$C$2:$D$15,2,FALSE))&amp;IF(AL17="",""," ")&amp;IF(AM17="","",AM17)&amp;IF(AM17="",""," ")&amp;"Class"&amp;IF(AN17="","",", Section")&amp;" "&amp;IF(AN17="","",AN17))</f>
        <v/>
      </c>
      <c r="AQ17" s="67"/>
      <c r="AR17" s="2"/>
      <c r="AS17" s="2"/>
      <c r="AT17" s="2"/>
      <c r="AU17" s="90" t="str">
        <f>IF(AQ17="","",IF($C17="","",$C17&amp;" ")&amp;$E17&amp;IF(RIGHT($E17,1)="s","'","'s")&amp;" "&amp;IF(AR17="","",VLOOKUP(AR17,'Terms &amp; Password Rules'!$C$2:$D$15,2,FALSE))&amp;IF(AR17="",""," ")&amp;IF(AS17="","",AS17)&amp;IF(AS17="",""," ")&amp;"Class"&amp;IF(AT17="","",", Section")&amp;" "&amp;IF(AT17="","",AT17))</f>
        <v/>
      </c>
      <c r="AW17" s="67"/>
      <c r="AX17" s="2"/>
      <c r="AY17" s="2"/>
      <c r="AZ17" s="2"/>
      <c r="BA17" s="90" t="str">
        <f>IF(AW17="","",IF($C17="","",$C17&amp;" ")&amp;$E17&amp;IF(RIGHT($E17,1)="s","'","'s")&amp;" "&amp;IF(AX17="","",VLOOKUP(AX17,'Terms &amp; Password Rules'!$C$2:$D$15,2,FALSE))&amp;IF(AX17="",""," ")&amp;IF(AY17="","",AY17)&amp;IF(AY17="",""," ")&amp;"Class"&amp;IF(AZ17="","",", Section")&amp;" "&amp;IF(AZ17="","",AZ17))</f>
        <v/>
      </c>
      <c r="BC17" s="67"/>
      <c r="BD17" s="2"/>
      <c r="BE17" s="2"/>
      <c r="BF17" s="2"/>
      <c r="BG17" s="90" t="str">
        <f>IF(BC17="","",IF($C17="","",$C17&amp;" ")&amp;$E17&amp;IF(RIGHT($E17,1)="s","'","'s")&amp;" "&amp;IF(BD17="","",VLOOKUP(BD17,'Terms &amp; Password Rules'!$C$2:$D$15,2,FALSE))&amp;IF(BD17="",""," ")&amp;IF(BE17="","",BE17)&amp;IF(BE17="",""," ")&amp;"Class"&amp;IF(BF17="","",", Section")&amp;" "&amp;IF(BF17="","",BF17))</f>
        <v/>
      </c>
      <c r="BI17" s="67"/>
      <c r="BJ17" s="2"/>
      <c r="BK17" s="2"/>
      <c r="BL17" s="2"/>
      <c r="BM17" s="90" t="str">
        <f>IF(BI17="","",IF($C17="","",$C17&amp;" ")&amp;$E17&amp;IF(RIGHT($E17,1)="s","'","'s")&amp;" "&amp;IF(BJ17="","",VLOOKUP(BJ17,'Terms &amp; Password Rules'!$C$2:$D$15,2,FALSE))&amp;IF(BJ17="",""," ")&amp;IF(BK17="","",BK17)&amp;IF(BK17="",""," ")&amp;"Class"&amp;IF(BL17="","",", Section")&amp;" "&amp;IF(BL17="","",BL17))</f>
        <v/>
      </c>
      <c r="BO17" s="67"/>
      <c r="BP17" s="2"/>
      <c r="BQ17" s="2"/>
      <c r="BR17" s="2"/>
      <c r="BS17" s="90" t="str">
        <f>IF(BO17="","",IF($C17="","",$C17&amp;" ")&amp;$E17&amp;IF(RIGHT($E17,1)="s","'","'s")&amp;" "&amp;IF(BP17="","",VLOOKUP(BP17,'Terms &amp; Password Rules'!$C$2:$D$15,2,FALSE))&amp;IF(BP17="",""," ")&amp;IF(BQ17="","",BQ17)&amp;IF(BQ17="",""," ")&amp;"Class"&amp;IF(BR17="","",", Section")&amp;" "&amp;IF(BR17="","",BR17))</f>
        <v/>
      </c>
    </row>
    <row r="18" spans="1:71" x14ac:dyDescent="0.2">
      <c r="A18" s="57"/>
      <c r="B18" s="1"/>
      <c r="C18" s="1"/>
      <c r="D18" s="6"/>
      <c r="E18" s="6"/>
      <c r="F18" s="40"/>
      <c r="G18" s="11"/>
      <c r="H18" s="3"/>
      <c r="I18" s="43"/>
      <c r="K18" s="1"/>
      <c r="M18" s="6"/>
      <c r="N18" s="27"/>
      <c r="O18" s="2"/>
      <c r="P18" s="2"/>
      <c r="Q18" s="90" t="str">
        <f>IF(M18="","",IF($C18="","",$C18&amp;" ")&amp;$E18&amp;IF(RIGHT($E18,1)="s","'","'s")&amp;" "&amp;IF(N18="","",VLOOKUP(N18,'Terms &amp; Password Rules'!$C$2:$D$15,2,FALSE))&amp;IF(N18="",""," ")&amp;IF(O18="","",O18)&amp;IF(O18="",""," ")&amp;"Class"&amp;IF(P18="","",", Section")&amp;" "&amp;IF(P18="","",P18))</f>
        <v/>
      </c>
      <c r="S18" s="67"/>
      <c r="T18" s="27"/>
      <c r="U18" s="2"/>
      <c r="V18" s="2"/>
      <c r="W18" s="90" t="str">
        <f>IF(S18="","",IF($C18="","",$C18&amp;" ")&amp;$E18&amp;IF(RIGHT($E18,1)="s","'","'s")&amp;" "&amp;IF(T18="","",VLOOKUP(T18,'Terms &amp; Password Rules'!$C$2:$D$15,2,FALSE))&amp;IF(T18="",""," ")&amp;IF(U18="","",U18)&amp;IF(U18="",""," ")&amp;"Class"&amp;IF(V18="","",", Section")&amp;" "&amp;IF(V18="","",V18))</f>
        <v/>
      </c>
      <c r="Y18" s="67"/>
      <c r="Z18" s="27"/>
      <c r="AA18" s="2"/>
      <c r="AB18" s="2"/>
      <c r="AC18" s="90" t="str">
        <f>IF(Y18="","",IF($C18="","",$C18&amp;" ")&amp;$E18&amp;IF(RIGHT($E18,1)="s","'","'s")&amp;" "&amp;IF(Z18="","",VLOOKUP(Z18,'Terms &amp; Password Rules'!$C$2:$D$15,2,FALSE))&amp;IF(Z18="",""," ")&amp;IF(AA18="","",AA18)&amp;IF(AA18="",""," ")&amp;"Class"&amp;IF(AB18="","",", Section")&amp;" "&amp;IF(AB18="","",AB18))</f>
        <v/>
      </c>
      <c r="AE18" s="67"/>
      <c r="AF18" s="27"/>
      <c r="AG18" s="2"/>
      <c r="AH18" s="2"/>
      <c r="AI18" s="90" t="str">
        <f>IF(AE18="","",IF($C18="","",$C18&amp;" ")&amp;$E18&amp;IF(RIGHT($E18,1)="s","'","'s")&amp;" "&amp;IF(AF18="","",VLOOKUP(AF18,'Terms &amp; Password Rules'!$C$2:$D$15,2,FALSE))&amp;IF(AF18="",""," ")&amp;IF(AG18="","",AG18)&amp;IF(AG18="",""," ")&amp;"Class"&amp;IF(AH18="","",", Section")&amp;" "&amp;IF(AH18="","",AH18))</f>
        <v/>
      </c>
      <c r="AK18" s="67"/>
      <c r="AL18" s="27"/>
      <c r="AM18" s="2"/>
      <c r="AN18" s="2"/>
      <c r="AO18" s="90" t="str">
        <f>IF(AK18="","",IF($C18="","",$C18&amp;" ")&amp;$E18&amp;IF(RIGHT($E18,1)="s","'","'s")&amp;" "&amp;IF(AL18="","",VLOOKUP(AL18,'Terms &amp; Password Rules'!$C$2:$D$15,2,FALSE))&amp;IF(AL18="",""," ")&amp;IF(AM18="","",AM18)&amp;IF(AM18="",""," ")&amp;"Class"&amp;IF(AN18="","",", Section")&amp;" "&amp;IF(AN18="","",AN18))</f>
        <v/>
      </c>
      <c r="AQ18" s="67"/>
      <c r="AR18" s="2"/>
      <c r="AS18" s="2"/>
      <c r="AT18" s="2"/>
      <c r="AU18" s="90" t="str">
        <f>IF(AQ18="","",IF($C18="","",$C18&amp;" ")&amp;$E18&amp;IF(RIGHT($E18,1)="s","'","'s")&amp;" "&amp;IF(AR18="","",VLOOKUP(AR18,'Terms &amp; Password Rules'!$C$2:$D$15,2,FALSE))&amp;IF(AR18="",""," ")&amp;IF(AS18="","",AS18)&amp;IF(AS18="",""," ")&amp;"Class"&amp;IF(AT18="","",", Section")&amp;" "&amp;IF(AT18="","",AT18))</f>
        <v/>
      </c>
      <c r="AW18" s="67"/>
      <c r="AX18" s="2"/>
      <c r="AY18" s="2"/>
      <c r="AZ18" s="2"/>
      <c r="BA18" s="90" t="str">
        <f>IF(AW18="","",IF($C18="","",$C18&amp;" ")&amp;$E18&amp;IF(RIGHT($E18,1)="s","'","'s")&amp;" "&amp;IF(AX18="","",VLOOKUP(AX18,'Terms &amp; Password Rules'!$C$2:$D$15,2,FALSE))&amp;IF(AX18="",""," ")&amp;IF(AY18="","",AY18)&amp;IF(AY18="",""," ")&amp;"Class"&amp;IF(AZ18="","",", Section")&amp;" "&amp;IF(AZ18="","",AZ18))</f>
        <v/>
      </c>
      <c r="BC18" s="67"/>
      <c r="BD18" s="2"/>
      <c r="BE18" s="2"/>
      <c r="BF18" s="2"/>
      <c r="BG18" s="90" t="str">
        <f>IF(BC18="","",IF($C18="","",$C18&amp;" ")&amp;$E18&amp;IF(RIGHT($E18,1)="s","'","'s")&amp;" "&amp;IF(BD18="","",VLOOKUP(BD18,'Terms &amp; Password Rules'!$C$2:$D$15,2,FALSE))&amp;IF(BD18="",""," ")&amp;IF(BE18="","",BE18)&amp;IF(BE18="",""," ")&amp;"Class"&amp;IF(BF18="","",", Section")&amp;" "&amp;IF(BF18="","",BF18))</f>
        <v/>
      </c>
      <c r="BI18" s="67"/>
      <c r="BJ18" s="2"/>
      <c r="BK18" s="2"/>
      <c r="BL18" s="2"/>
      <c r="BM18" s="90" t="str">
        <f>IF(BI18="","",IF($C18="","",$C18&amp;" ")&amp;$E18&amp;IF(RIGHT($E18,1)="s","'","'s")&amp;" "&amp;IF(BJ18="","",VLOOKUP(BJ18,'Terms &amp; Password Rules'!$C$2:$D$15,2,FALSE))&amp;IF(BJ18="",""," ")&amp;IF(BK18="","",BK18)&amp;IF(BK18="",""," ")&amp;"Class"&amp;IF(BL18="","",", Section")&amp;" "&amp;IF(BL18="","",BL18))</f>
        <v/>
      </c>
      <c r="BO18" s="67"/>
      <c r="BP18" s="2"/>
      <c r="BQ18" s="2"/>
      <c r="BR18" s="2"/>
      <c r="BS18" s="90" t="str">
        <f>IF(BO18="","",IF($C18="","",$C18&amp;" ")&amp;$E18&amp;IF(RIGHT($E18,1)="s","'","'s")&amp;" "&amp;IF(BP18="","",VLOOKUP(BP18,'Terms &amp; Password Rules'!$C$2:$D$15,2,FALSE))&amp;IF(BP18="",""," ")&amp;IF(BQ18="","",BQ18)&amp;IF(BQ18="",""," ")&amp;"Class"&amp;IF(BR18="","",", Section")&amp;" "&amp;IF(BR18="","",BR18))</f>
        <v/>
      </c>
    </row>
    <row r="19" spans="1:71" x14ac:dyDescent="0.2">
      <c r="A19" s="57"/>
      <c r="B19" s="1"/>
      <c r="C19" s="4"/>
      <c r="D19" s="6"/>
      <c r="E19" s="6"/>
      <c r="F19" s="40"/>
      <c r="G19" s="11"/>
      <c r="H19" s="3"/>
      <c r="I19" s="43"/>
      <c r="K19" s="1"/>
      <c r="M19" s="6"/>
      <c r="N19" s="27"/>
      <c r="O19" s="2"/>
      <c r="P19" s="2"/>
      <c r="Q19" s="90" t="str">
        <f>IF(M19="","",IF($C19="","",$C19&amp;" ")&amp;$E19&amp;IF(RIGHT($E19,1)="s","'","'s")&amp;" "&amp;IF(N19="","",VLOOKUP(N19,'Terms &amp; Password Rules'!$C$2:$D$15,2,FALSE))&amp;IF(N19="",""," ")&amp;IF(O19="","",O19)&amp;IF(O19="",""," ")&amp;"Class"&amp;IF(P19="","",", Section")&amp;" "&amp;IF(P19="","",P19))</f>
        <v/>
      </c>
      <c r="S19" s="67"/>
      <c r="T19" s="27"/>
      <c r="U19" s="2"/>
      <c r="V19" s="2"/>
      <c r="W19" s="90" t="str">
        <f>IF(S19="","",IF($C19="","",$C19&amp;" ")&amp;$E19&amp;IF(RIGHT($E19,1)="s","'","'s")&amp;" "&amp;IF(T19="","",VLOOKUP(T19,'Terms &amp; Password Rules'!$C$2:$D$15,2,FALSE))&amp;IF(T19="",""," ")&amp;IF(U19="","",U19)&amp;IF(U19="",""," ")&amp;"Class"&amp;IF(V19="","",", Section")&amp;" "&amp;IF(V19="","",V19))</f>
        <v/>
      </c>
      <c r="Y19" s="67"/>
      <c r="Z19" s="27"/>
      <c r="AA19" s="2"/>
      <c r="AB19" s="2"/>
      <c r="AC19" s="90" t="str">
        <f>IF(Y19="","",IF($C19="","",$C19&amp;" ")&amp;$E19&amp;IF(RIGHT($E19,1)="s","'","'s")&amp;" "&amp;IF(Z19="","",VLOOKUP(Z19,'Terms &amp; Password Rules'!$C$2:$D$15,2,FALSE))&amp;IF(Z19="",""," ")&amp;IF(AA19="","",AA19)&amp;IF(AA19="",""," ")&amp;"Class"&amp;IF(AB19="","",", Section")&amp;" "&amp;IF(AB19="","",AB19))</f>
        <v/>
      </c>
      <c r="AE19" s="67"/>
      <c r="AF19" s="27"/>
      <c r="AG19" s="2"/>
      <c r="AH19" s="2"/>
      <c r="AI19" s="90" t="str">
        <f>IF(AE19="","",IF($C19="","",$C19&amp;" ")&amp;$E19&amp;IF(RIGHT($E19,1)="s","'","'s")&amp;" "&amp;IF(AF19="","",VLOOKUP(AF19,'Terms &amp; Password Rules'!$C$2:$D$15,2,FALSE))&amp;IF(AF19="",""," ")&amp;IF(AG19="","",AG19)&amp;IF(AG19="",""," ")&amp;"Class"&amp;IF(AH19="","",", Section")&amp;" "&amp;IF(AH19="","",AH19))</f>
        <v/>
      </c>
      <c r="AK19" s="67"/>
      <c r="AL19" s="27"/>
      <c r="AM19" s="2"/>
      <c r="AN19" s="2"/>
      <c r="AO19" s="90" t="str">
        <f>IF(AK19="","",IF($C19="","",$C19&amp;" ")&amp;$E19&amp;IF(RIGHT($E19,1)="s","'","'s")&amp;" "&amp;IF(AL19="","",VLOOKUP(AL19,'Terms &amp; Password Rules'!$C$2:$D$15,2,FALSE))&amp;IF(AL19="",""," ")&amp;IF(AM19="","",AM19)&amp;IF(AM19="",""," ")&amp;"Class"&amp;IF(AN19="","",", Section")&amp;" "&amp;IF(AN19="","",AN19))</f>
        <v/>
      </c>
      <c r="AQ19" s="67"/>
      <c r="AR19" s="2"/>
      <c r="AS19" s="2"/>
      <c r="AT19" s="2"/>
      <c r="AU19" s="90" t="str">
        <f>IF(AQ19="","",IF($C19="","",$C19&amp;" ")&amp;$E19&amp;IF(RIGHT($E19,1)="s","'","'s")&amp;" "&amp;IF(AR19="","",VLOOKUP(AR19,'Terms &amp; Password Rules'!$C$2:$D$15,2,FALSE))&amp;IF(AR19="",""," ")&amp;IF(AS19="","",AS19)&amp;IF(AS19="",""," ")&amp;"Class"&amp;IF(AT19="","",", Section")&amp;" "&amp;IF(AT19="","",AT19))</f>
        <v/>
      </c>
      <c r="AW19" s="67"/>
      <c r="AX19" s="2"/>
      <c r="AY19" s="2"/>
      <c r="AZ19" s="2"/>
      <c r="BA19" s="90" t="str">
        <f>IF(AW19="","",IF($C19="","",$C19&amp;" ")&amp;$E19&amp;IF(RIGHT($E19,1)="s","'","'s")&amp;" "&amp;IF(AX19="","",VLOOKUP(AX19,'Terms &amp; Password Rules'!$C$2:$D$15,2,FALSE))&amp;IF(AX19="",""," ")&amp;IF(AY19="","",AY19)&amp;IF(AY19="",""," ")&amp;"Class"&amp;IF(AZ19="","",", Section")&amp;" "&amp;IF(AZ19="","",AZ19))</f>
        <v/>
      </c>
      <c r="BC19" s="67"/>
      <c r="BD19" s="2"/>
      <c r="BE19" s="2"/>
      <c r="BF19" s="2"/>
      <c r="BG19" s="90" t="str">
        <f>IF(BC19="","",IF($C19="","",$C19&amp;" ")&amp;$E19&amp;IF(RIGHT($E19,1)="s","'","'s")&amp;" "&amp;IF(BD19="","",VLOOKUP(BD19,'Terms &amp; Password Rules'!$C$2:$D$15,2,FALSE))&amp;IF(BD19="",""," ")&amp;IF(BE19="","",BE19)&amp;IF(BE19="",""," ")&amp;"Class"&amp;IF(BF19="","",", Section")&amp;" "&amp;IF(BF19="","",BF19))</f>
        <v/>
      </c>
      <c r="BI19" s="67"/>
      <c r="BJ19" s="2"/>
      <c r="BK19" s="2"/>
      <c r="BL19" s="2"/>
      <c r="BM19" s="90" t="str">
        <f>IF(BI19="","",IF($C19="","",$C19&amp;" ")&amp;$E19&amp;IF(RIGHT($E19,1)="s","'","'s")&amp;" "&amp;IF(BJ19="","",VLOOKUP(BJ19,'Terms &amp; Password Rules'!$C$2:$D$15,2,FALSE))&amp;IF(BJ19="",""," ")&amp;IF(BK19="","",BK19)&amp;IF(BK19="",""," ")&amp;"Class"&amp;IF(BL19="","",", Section")&amp;" "&amp;IF(BL19="","",BL19))</f>
        <v/>
      </c>
      <c r="BO19" s="67"/>
      <c r="BP19" s="2"/>
      <c r="BQ19" s="2"/>
      <c r="BR19" s="2"/>
      <c r="BS19" s="90" t="str">
        <f>IF(BO19="","",IF($C19="","",$C19&amp;" ")&amp;$E19&amp;IF(RIGHT($E19,1)="s","'","'s")&amp;" "&amp;IF(BP19="","",VLOOKUP(BP19,'Terms &amp; Password Rules'!$C$2:$D$15,2,FALSE))&amp;IF(BP19="",""," ")&amp;IF(BQ19="","",BQ19)&amp;IF(BQ19="",""," ")&amp;"Class"&amp;IF(BR19="","",", Section")&amp;" "&amp;IF(BR19="","",BR19))</f>
        <v/>
      </c>
    </row>
    <row r="20" spans="1:71" x14ac:dyDescent="0.2">
      <c r="A20" s="57"/>
      <c r="B20" s="1"/>
      <c r="C20" s="4"/>
      <c r="D20" s="6"/>
      <c r="E20" s="6"/>
      <c r="F20" s="40"/>
      <c r="G20" s="11"/>
      <c r="H20" s="3"/>
      <c r="I20" s="43"/>
      <c r="K20" s="1"/>
      <c r="M20" s="6"/>
      <c r="N20" s="27"/>
      <c r="O20" s="2"/>
      <c r="P20" s="2"/>
      <c r="Q20" s="90" t="str">
        <f>IF(M20="","",IF($C20="","",$C20&amp;" ")&amp;$E20&amp;IF(RIGHT($E20,1)="s","'","'s")&amp;" "&amp;IF(N20="","",VLOOKUP(N20,'Terms &amp; Password Rules'!$C$2:$D$15,2,FALSE))&amp;IF(N20="",""," ")&amp;IF(O20="","",O20)&amp;IF(O20="",""," ")&amp;"Class"&amp;IF(P20="","",", Section")&amp;" "&amp;IF(P20="","",P20))</f>
        <v/>
      </c>
      <c r="S20" s="67"/>
      <c r="T20" s="27"/>
      <c r="U20" s="2"/>
      <c r="V20" s="2"/>
      <c r="W20" s="90" t="str">
        <f>IF(S20="","",IF($C20="","",$C20&amp;" ")&amp;$E20&amp;IF(RIGHT($E20,1)="s","'","'s")&amp;" "&amp;IF(T20="","",VLOOKUP(T20,'Terms &amp; Password Rules'!$C$2:$D$15,2,FALSE))&amp;IF(T20="",""," ")&amp;IF(U20="","",U20)&amp;IF(U20="",""," ")&amp;"Class"&amp;IF(V20="","",", Section")&amp;" "&amp;IF(V20="","",V20))</f>
        <v/>
      </c>
      <c r="Y20" s="67"/>
      <c r="Z20" s="27"/>
      <c r="AA20" s="2"/>
      <c r="AB20" s="2"/>
      <c r="AC20" s="90" t="str">
        <f>IF(Y20="","",IF($C20="","",$C20&amp;" ")&amp;$E20&amp;IF(RIGHT($E20,1)="s","'","'s")&amp;" "&amp;IF(Z20="","",VLOOKUP(Z20,'Terms &amp; Password Rules'!$C$2:$D$15,2,FALSE))&amp;IF(Z20="",""," ")&amp;IF(AA20="","",AA20)&amp;IF(AA20="",""," ")&amp;"Class"&amp;IF(AB20="","",", Section")&amp;" "&amp;IF(AB20="","",AB20))</f>
        <v/>
      </c>
      <c r="AE20" s="67"/>
      <c r="AF20" s="27"/>
      <c r="AG20" s="2"/>
      <c r="AH20" s="2"/>
      <c r="AI20" s="90" t="str">
        <f>IF(AE20="","",IF($C20="","",$C20&amp;" ")&amp;$E20&amp;IF(RIGHT($E20,1)="s","'","'s")&amp;" "&amp;IF(AF20="","",VLOOKUP(AF20,'Terms &amp; Password Rules'!$C$2:$D$15,2,FALSE))&amp;IF(AF20="",""," ")&amp;IF(AG20="","",AG20)&amp;IF(AG20="",""," ")&amp;"Class"&amp;IF(AH20="","",", Section")&amp;" "&amp;IF(AH20="","",AH20))</f>
        <v/>
      </c>
      <c r="AK20" s="67"/>
      <c r="AL20" s="27"/>
      <c r="AM20" s="2"/>
      <c r="AN20" s="2"/>
      <c r="AO20" s="90" t="str">
        <f>IF(AK20="","",IF($C20="","",$C20&amp;" ")&amp;$E20&amp;IF(RIGHT($E20,1)="s","'","'s")&amp;" "&amp;IF(AL20="","",VLOOKUP(AL20,'Terms &amp; Password Rules'!$C$2:$D$15,2,FALSE))&amp;IF(AL20="",""," ")&amp;IF(AM20="","",AM20)&amp;IF(AM20="",""," ")&amp;"Class"&amp;IF(AN20="","",", Section")&amp;" "&amp;IF(AN20="","",AN20))</f>
        <v/>
      </c>
      <c r="AQ20" s="67"/>
      <c r="AR20" s="2"/>
      <c r="AS20" s="2"/>
      <c r="AT20" s="2"/>
      <c r="AU20" s="90" t="str">
        <f>IF(AQ20="","",IF($C20="","",$C20&amp;" ")&amp;$E20&amp;IF(RIGHT($E20,1)="s","'","'s")&amp;" "&amp;IF(AR20="","",VLOOKUP(AR20,'Terms &amp; Password Rules'!$C$2:$D$15,2,FALSE))&amp;IF(AR20="",""," ")&amp;IF(AS20="","",AS20)&amp;IF(AS20="",""," ")&amp;"Class"&amp;IF(AT20="","",", Section")&amp;" "&amp;IF(AT20="","",AT20))</f>
        <v/>
      </c>
      <c r="AW20" s="67"/>
      <c r="AX20" s="2"/>
      <c r="AY20" s="2"/>
      <c r="AZ20" s="2"/>
      <c r="BA20" s="90" t="str">
        <f>IF(AW20="","",IF($C20="","",$C20&amp;" ")&amp;$E20&amp;IF(RIGHT($E20,1)="s","'","'s")&amp;" "&amp;IF(AX20="","",VLOOKUP(AX20,'Terms &amp; Password Rules'!$C$2:$D$15,2,FALSE))&amp;IF(AX20="",""," ")&amp;IF(AY20="","",AY20)&amp;IF(AY20="",""," ")&amp;"Class"&amp;IF(AZ20="","",", Section")&amp;" "&amp;IF(AZ20="","",AZ20))</f>
        <v/>
      </c>
      <c r="BC20" s="67"/>
      <c r="BD20" s="2"/>
      <c r="BE20" s="2"/>
      <c r="BF20" s="2"/>
      <c r="BG20" s="90" t="str">
        <f>IF(BC20="","",IF($C20="","",$C20&amp;" ")&amp;$E20&amp;IF(RIGHT($E20,1)="s","'","'s")&amp;" "&amp;IF(BD20="","",VLOOKUP(BD20,'Terms &amp; Password Rules'!$C$2:$D$15,2,FALSE))&amp;IF(BD20="",""," ")&amp;IF(BE20="","",BE20)&amp;IF(BE20="",""," ")&amp;"Class"&amp;IF(BF20="","",", Section")&amp;" "&amp;IF(BF20="","",BF20))</f>
        <v/>
      </c>
      <c r="BI20" s="67"/>
      <c r="BJ20" s="2"/>
      <c r="BK20" s="2"/>
      <c r="BL20" s="2"/>
      <c r="BM20" s="90" t="str">
        <f>IF(BI20="","",IF($C20="","",$C20&amp;" ")&amp;$E20&amp;IF(RIGHT($E20,1)="s","'","'s")&amp;" "&amp;IF(BJ20="","",VLOOKUP(BJ20,'Terms &amp; Password Rules'!$C$2:$D$15,2,FALSE))&amp;IF(BJ20="",""," ")&amp;IF(BK20="","",BK20)&amp;IF(BK20="",""," ")&amp;"Class"&amp;IF(BL20="","",", Section")&amp;" "&amp;IF(BL20="","",BL20))</f>
        <v/>
      </c>
      <c r="BO20" s="67"/>
      <c r="BP20" s="2"/>
      <c r="BQ20" s="2"/>
      <c r="BR20" s="2"/>
      <c r="BS20" s="90" t="str">
        <f>IF(BO20="","",IF($C20="","",$C20&amp;" ")&amp;$E20&amp;IF(RIGHT($E20,1)="s","'","'s")&amp;" "&amp;IF(BP20="","",VLOOKUP(BP20,'Terms &amp; Password Rules'!$C$2:$D$15,2,FALSE))&amp;IF(BP20="",""," ")&amp;IF(BQ20="","",BQ20)&amp;IF(BQ20="",""," ")&amp;"Class"&amp;IF(BR20="","",", Section")&amp;" "&amp;IF(BR20="","",BR20))</f>
        <v/>
      </c>
    </row>
    <row r="21" spans="1:71" x14ac:dyDescent="0.2">
      <c r="A21" s="57"/>
      <c r="B21" s="1"/>
      <c r="C21" s="4"/>
      <c r="D21" s="6"/>
      <c r="E21" s="6"/>
      <c r="F21" s="40"/>
      <c r="G21" s="11"/>
      <c r="H21" s="3"/>
      <c r="I21" s="43"/>
      <c r="K21" s="1"/>
      <c r="M21" s="6"/>
      <c r="N21" s="27"/>
      <c r="O21" s="2"/>
      <c r="P21" s="2"/>
      <c r="Q21" s="90" t="str">
        <f>IF(M21="","",IF($C21="","",$C21&amp;" ")&amp;$E21&amp;IF(RIGHT($E21,1)="s","'","'s")&amp;" "&amp;IF(N21="","",VLOOKUP(N21,'Terms &amp; Password Rules'!$C$2:$D$15,2,FALSE))&amp;IF(N21="",""," ")&amp;IF(O21="","",O21)&amp;IF(O21="",""," ")&amp;"Class"&amp;IF(P21="","",", Section")&amp;" "&amp;IF(P21="","",P21))</f>
        <v/>
      </c>
      <c r="S21" s="67"/>
      <c r="T21" s="27"/>
      <c r="U21" s="2"/>
      <c r="V21" s="2"/>
      <c r="W21" s="90" t="str">
        <f>IF(S21="","",IF($C21="","",$C21&amp;" ")&amp;$E21&amp;IF(RIGHT($E21,1)="s","'","'s")&amp;" "&amp;IF(T21="","",VLOOKUP(T21,'Terms &amp; Password Rules'!$C$2:$D$15,2,FALSE))&amp;IF(T21="",""," ")&amp;IF(U21="","",U21)&amp;IF(U21="",""," ")&amp;"Class"&amp;IF(V21="","",", Section")&amp;" "&amp;IF(V21="","",V21))</f>
        <v/>
      </c>
      <c r="Y21" s="67"/>
      <c r="Z21" s="27"/>
      <c r="AA21" s="2"/>
      <c r="AB21" s="2"/>
      <c r="AC21" s="90" t="str">
        <f>IF(Y21="","",IF($C21="","",$C21&amp;" ")&amp;$E21&amp;IF(RIGHT($E21,1)="s","'","'s")&amp;" "&amp;IF(Z21="","",VLOOKUP(Z21,'Terms &amp; Password Rules'!$C$2:$D$15,2,FALSE))&amp;IF(Z21="",""," ")&amp;IF(AA21="","",AA21)&amp;IF(AA21="",""," ")&amp;"Class"&amp;IF(AB21="","",", Section")&amp;" "&amp;IF(AB21="","",AB21))</f>
        <v/>
      </c>
      <c r="AE21" s="67"/>
      <c r="AF21" s="27"/>
      <c r="AG21" s="2"/>
      <c r="AH21" s="2"/>
      <c r="AI21" s="90" t="str">
        <f>IF(AE21="","",IF($C21="","",$C21&amp;" ")&amp;$E21&amp;IF(RIGHT($E21,1)="s","'","'s")&amp;" "&amp;IF(AF21="","",VLOOKUP(AF21,'Terms &amp; Password Rules'!$C$2:$D$15,2,FALSE))&amp;IF(AF21="",""," ")&amp;IF(AG21="","",AG21)&amp;IF(AG21="",""," ")&amp;"Class"&amp;IF(AH21="","",", Section")&amp;" "&amp;IF(AH21="","",AH21))</f>
        <v/>
      </c>
      <c r="AK21" s="67"/>
      <c r="AL21" s="27"/>
      <c r="AM21" s="2"/>
      <c r="AN21" s="2"/>
      <c r="AO21" s="90" t="str">
        <f>IF(AK21="","",IF($C21="","",$C21&amp;" ")&amp;$E21&amp;IF(RIGHT($E21,1)="s","'","'s")&amp;" "&amp;IF(AL21="","",VLOOKUP(AL21,'Terms &amp; Password Rules'!$C$2:$D$15,2,FALSE))&amp;IF(AL21="",""," ")&amp;IF(AM21="","",AM21)&amp;IF(AM21="",""," ")&amp;"Class"&amp;IF(AN21="","",", Section")&amp;" "&amp;IF(AN21="","",AN21))</f>
        <v/>
      </c>
      <c r="AQ21" s="67"/>
      <c r="AR21" s="2"/>
      <c r="AS21" s="2"/>
      <c r="AT21" s="2"/>
      <c r="AU21" s="90" t="str">
        <f>IF(AQ21="","",IF($C21="","",$C21&amp;" ")&amp;$E21&amp;IF(RIGHT($E21,1)="s","'","'s")&amp;" "&amp;IF(AR21="","",VLOOKUP(AR21,'Terms &amp; Password Rules'!$C$2:$D$15,2,FALSE))&amp;IF(AR21="",""," ")&amp;IF(AS21="","",AS21)&amp;IF(AS21="",""," ")&amp;"Class"&amp;IF(AT21="","",", Section")&amp;" "&amp;IF(AT21="","",AT21))</f>
        <v/>
      </c>
      <c r="AW21" s="67"/>
      <c r="AX21" s="2"/>
      <c r="AY21" s="2"/>
      <c r="AZ21" s="2"/>
      <c r="BA21" s="90" t="str">
        <f>IF(AW21="","",IF($C21="","",$C21&amp;" ")&amp;$E21&amp;IF(RIGHT($E21,1)="s","'","'s")&amp;" "&amp;IF(AX21="","",VLOOKUP(AX21,'Terms &amp; Password Rules'!$C$2:$D$15,2,FALSE))&amp;IF(AX21="",""," ")&amp;IF(AY21="","",AY21)&amp;IF(AY21="",""," ")&amp;"Class"&amp;IF(AZ21="","",", Section")&amp;" "&amp;IF(AZ21="","",AZ21))</f>
        <v/>
      </c>
      <c r="BC21" s="67"/>
      <c r="BD21" s="2"/>
      <c r="BE21" s="2"/>
      <c r="BF21" s="2"/>
      <c r="BG21" s="90" t="str">
        <f>IF(BC21="","",IF($C21="","",$C21&amp;" ")&amp;$E21&amp;IF(RIGHT($E21,1)="s","'","'s")&amp;" "&amp;IF(BD21="","",VLOOKUP(BD21,'Terms &amp; Password Rules'!$C$2:$D$15,2,FALSE))&amp;IF(BD21="",""," ")&amp;IF(BE21="","",BE21)&amp;IF(BE21="",""," ")&amp;"Class"&amp;IF(BF21="","",", Section")&amp;" "&amp;IF(BF21="","",BF21))</f>
        <v/>
      </c>
      <c r="BI21" s="67"/>
      <c r="BJ21" s="2"/>
      <c r="BK21" s="2"/>
      <c r="BL21" s="2"/>
      <c r="BM21" s="90" t="str">
        <f>IF(BI21="","",IF($C21="","",$C21&amp;" ")&amp;$E21&amp;IF(RIGHT($E21,1)="s","'","'s")&amp;" "&amp;IF(BJ21="","",VLOOKUP(BJ21,'Terms &amp; Password Rules'!$C$2:$D$15,2,FALSE))&amp;IF(BJ21="",""," ")&amp;IF(BK21="","",BK21)&amp;IF(BK21="",""," ")&amp;"Class"&amp;IF(BL21="","",", Section")&amp;" "&amp;IF(BL21="","",BL21))</f>
        <v/>
      </c>
      <c r="BO21" s="67"/>
      <c r="BP21" s="2"/>
      <c r="BQ21" s="2"/>
      <c r="BR21" s="2"/>
      <c r="BS21" s="90" t="str">
        <f>IF(BO21="","",IF($C21="","",$C21&amp;" ")&amp;$E21&amp;IF(RIGHT($E21,1)="s","'","'s")&amp;" "&amp;IF(BP21="","",VLOOKUP(BP21,'Terms &amp; Password Rules'!$C$2:$D$15,2,FALSE))&amp;IF(BP21="",""," ")&amp;IF(BQ21="","",BQ21)&amp;IF(BQ21="",""," ")&amp;"Class"&amp;IF(BR21="","",", Section")&amp;" "&amp;IF(BR21="","",BR21))</f>
        <v/>
      </c>
    </row>
    <row r="22" spans="1:71" x14ac:dyDescent="0.2">
      <c r="A22" s="57"/>
      <c r="B22" s="1"/>
      <c r="C22" s="1"/>
      <c r="D22" s="6"/>
      <c r="E22" s="6"/>
      <c r="F22" s="40"/>
      <c r="G22" s="11"/>
      <c r="H22" s="3"/>
      <c r="I22" s="43"/>
      <c r="K22" s="1"/>
      <c r="M22" s="6"/>
      <c r="N22" s="27"/>
      <c r="O22" s="2"/>
      <c r="P22" s="2"/>
      <c r="Q22" s="90" t="str">
        <f>IF(M22="","",IF($C22="","",$C22&amp;" ")&amp;$E22&amp;IF(RIGHT($E22,1)="s","'","'s")&amp;" "&amp;IF(N22="","",VLOOKUP(N22,'Terms &amp; Password Rules'!$C$2:$D$15,2,FALSE))&amp;IF(N22="",""," ")&amp;IF(O22="","",O22)&amp;IF(O22="",""," ")&amp;"Class"&amp;IF(P22="","",", Section")&amp;" "&amp;IF(P22="","",P22))</f>
        <v/>
      </c>
      <c r="S22" s="67"/>
      <c r="T22" s="27"/>
      <c r="U22" s="2"/>
      <c r="V22" s="2"/>
      <c r="W22" s="90" t="str">
        <f>IF(S22="","",IF($C22="","",$C22&amp;" ")&amp;$E22&amp;IF(RIGHT($E22,1)="s","'","'s")&amp;" "&amp;IF(T22="","",VLOOKUP(T22,'Terms &amp; Password Rules'!$C$2:$D$15,2,FALSE))&amp;IF(T22="",""," ")&amp;IF(U22="","",U22)&amp;IF(U22="",""," ")&amp;"Class"&amp;IF(V22="","",", Section")&amp;" "&amp;IF(V22="","",V22))</f>
        <v/>
      </c>
      <c r="Y22" s="67"/>
      <c r="Z22" s="27"/>
      <c r="AA22" s="2"/>
      <c r="AB22" s="2"/>
      <c r="AC22" s="90" t="str">
        <f>IF(Y22="","",IF($C22="","",$C22&amp;" ")&amp;$E22&amp;IF(RIGHT($E22,1)="s","'","'s")&amp;" "&amp;IF(Z22="","",VLOOKUP(Z22,'Terms &amp; Password Rules'!$C$2:$D$15,2,FALSE))&amp;IF(Z22="",""," ")&amp;IF(AA22="","",AA22)&amp;IF(AA22="",""," ")&amp;"Class"&amp;IF(AB22="","",", Section")&amp;" "&amp;IF(AB22="","",AB22))</f>
        <v/>
      </c>
      <c r="AE22" s="67"/>
      <c r="AF22" s="27"/>
      <c r="AG22" s="2"/>
      <c r="AH22" s="2"/>
      <c r="AI22" s="90" t="str">
        <f>IF(AE22="","",IF($C22="","",$C22&amp;" ")&amp;$E22&amp;IF(RIGHT($E22,1)="s","'","'s")&amp;" "&amp;IF(AF22="","",VLOOKUP(AF22,'Terms &amp; Password Rules'!$C$2:$D$15,2,FALSE))&amp;IF(AF22="",""," ")&amp;IF(AG22="","",AG22)&amp;IF(AG22="",""," ")&amp;"Class"&amp;IF(AH22="","",", Section")&amp;" "&amp;IF(AH22="","",AH22))</f>
        <v/>
      </c>
      <c r="AK22" s="67"/>
      <c r="AL22" s="27"/>
      <c r="AM22" s="2"/>
      <c r="AN22" s="2"/>
      <c r="AO22" s="90" t="str">
        <f>IF(AK22="","",IF($C22="","",$C22&amp;" ")&amp;$E22&amp;IF(RIGHT($E22,1)="s","'","'s")&amp;" "&amp;IF(AL22="","",VLOOKUP(AL22,'Terms &amp; Password Rules'!$C$2:$D$15,2,FALSE))&amp;IF(AL22="",""," ")&amp;IF(AM22="","",AM22)&amp;IF(AM22="",""," ")&amp;"Class"&amp;IF(AN22="","",", Section")&amp;" "&amp;IF(AN22="","",AN22))</f>
        <v/>
      </c>
      <c r="AQ22" s="67"/>
      <c r="AR22" s="2"/>
      <c r="AS22" s="2"/>
      <c r="AT22" s="2"/>
      <c r="AU22" s="90" t="str">
        <f>IF(AQ22="","",IF($C22="","",$C22&amp;" ")&amp;$E22&amp;IF(RIGHT($E22,1)="s","'","'s")&amp;" "&amp;IF(AR22="","",VLOOKUP(AR22,'Terms &amp; Password Rules'!$C$2:$D$15,2,FALSE))&amp;IF(AR22="",""," ")&amp;IF(AS22="","",AS22)&amp;IF(AS22="",""," ")&amp;"Class"&amp;IF(AT22="","",", Section")&amp;" "&amp;IF(AT22="","",AT22))</f>
        <v/>
      </c>
      <c r="AW22" s="67"/>
      <c r="AX22" s="2"/>
      <c r="AY22" s="2"/>
      <c r="AZ22" s="2"/>
      <c r="BA22" s="90" t="str">
        <f>IF(AW22="","",IF($C22="","",$C22&amp;" ")&amp;$E22&amp;IF(RIGHT($E22,1)="s","'","'s")&amp;" "&amp;IF(AX22="","",VLOOKUP(AX22,'Terms &amp; Password Rules'!$C$2:$D$15,2,FALSE))&amp;IF(AX22="",""," ")&amp;IF(AY22="","",AY22)&amp;IF(AY22="",""," ")&amp;"Class"&amp;IF(AZ22="","",", Section")&amp;" "&amp;IF(AZ22="","",AZ22))</f>
        <v/>
      </c>
      <c r="BC22" s="67"/>
      <c r="BD22" s="2"/>
      <c r="BE22" s="2"/>
      <c r="BF22" s="2"/>
      <c r="BG22" s="90" t="str">
        <f>IF(BC22="","",IF($C22="","",$C22&amp;" ")&amp;$E22&amp;IF(RIGHT($E22,1)="s","'","'s")&amp;" "&amp;IF(BD22="","",VLOOKUP(BD22,'Terms &amp; Password Rules'!$C$2:$D$15,2,FALSE))&amp;IF(BD22="",""," ")&amp;IF(BE22="","",BE22)&amp;IF(BE22="",""," ")&amp;"Class"&amp;IF(BF22="","",", Section")&amp;" "&amp;IF(BF22="","",BF22))</f>
        <v/>
      </c>
      <c r="BI22" s="67"/>
      <c r="BJ22" s="2"/>
      <c r="BK22" s="2"/>
      <c r="BL22" s="2"/>
      <c r="BM22" s="90" t="str">
        <f>IF(BI22="","",IF($C22="","",$C22&amp;" ")&amp;$E22&amp;IF(RIGHT($E22,1)="s","'","'s")&amp;" "&amp;IF(BJ22="","",VLOOKUP(BJ22,'Terms &amp; Password Rules'!$C$2:$D$15,2,FALSE))&amp;IF(BJ22="",""," ")&amp;IF(BK22="","",BK22)&amp;IF(BK22="",""," ")&amp;"Class"&amp;IF(BL22="","",", Section")&amp;" "&amp;IF(BL22="","",BL22))</f>
        <v/>
      </c>
      <c r="BO22" s="67"/>
      <c r="BP22" s="2"/>
      <c r="BQ22" s="2"/>
      <c r="BR22" s="2"/>
      <c r="BS22" s="90" t="str">
        <f>IF(BO22="","",IF($C22="","",$C22&amp;" ")&amp;$E22&amp;IF(RIGHT($E22,1)="s","'","'s")&amp;" "&amp;IF(BP22="","",VLOOKUP(BP22,'Terms &amp; Password Rules'!$C$2:$D$15,2,FALSE))&amp;IF(BP22="",""," ")&amp;IF(BQ22="","",BQ22)&amp;IF(BQ22="",""," ")&amp;"Class"&amp;IF(BR22="","",", Section")&amp;" "&amp;IF(BR22="","",BR22))</f>
        <v/>
      </c>
    </row>
    <row r="23" spans="1:71" x14ac:dyDescent="0.2">
      <c r="A23" s="57"/>
      <c r="B23" s="1"/>
      <c r="C23" s="4"/>
      <c r="D23" s="6"/>
      <c r="E23" s="6"/>
      <c r="F23" s="40"/>
      <c r="G23" s="11"/>
      <c r="H23" s="3"/>
      <c r="I23" s="110"/>
      <c r="K23" s="1"/>
      <c r="M23" s="6"/>
      <c r="N23" s="27"/>
      <c r="O23" s="2"/>
      <c r="P23" s="2"/>
      <c r="Q23" s="90" t="str">
        <f>IF(M23="","",IF($C23="","",$C23&amp;" ")&amp;$E23&amp;IF(RIGHT($E23,1)="s","'","'s")&amp;" "&amp;IF(N23="","",VLOOKUP(N23,'Terms &amp; Password Rules'!$C$2:$D$15,2,FALSE))&amp;IF(N23="",""," ")&amp;IF(O23="","",O23)&amp;IF(O23="",""," ")&amp;"Class"&amp;IF(P23="","",", Section")&amp;" "&amp;IF(P23="","",P23))</f>
        <v/>
      </c>
      <c r="S23" s="67"/>
      <c r="T23" s="27"/>
      <c r="U23" s="2"/>
      <c r="V23" s="2"/>
      <c r="W23" s="90" t="str">
        <f>IF(S23="","",IF($C23="","",$C23&amp;" ")&amp;$E23&amp;IF(RIGHT($E23,1)="s","'","'s")&amp;" "&amp;IF(T23="","",VLOOKUP(T23,'Terms &amp; Password Rules'!$C$2:$D$15,2,FALSE))&amp;IF(T23="",""," ")&amp;IF(U23="","",U23)&amp;IF(U23="",""," ")&amp;"Class"&amp;IF(V23="","",", Section")&amp;" "&amp;IF(V23="","",V23))</f>
        <v/>
      </c>
      <c r="Y23" s="67"/>
      <c r="Z23" s="27"/>
      <c r="AA23" s="2"/>
      <c r="AB23" s="2"/>
      <c r="AC23" s="90" t="str">
        <f>IF(Y23="","",IF($C23="","",$C23&amp;" ")&amp;$E23&amp;IF(RIGHT($E23,1)="s","'","'s")&amp;" "&amp;IF(Z23="","",VLOOKUP(Z23,'Terms &amp; Password Rules'!$C$2:$D$15,2,FALSE))&amp;IF(Z23="",""," ")&amp;IF(AA23="","",AA23)&amp;IF(AA23="",""," ")&amp;"Class"&amp;IF(AB23="","",", Section")&amp;" "&amp;IF(AB23="","",AB23))</f>
        <v/>
      </c>
      <c r="AE23" s="67"/>
      <c r="AF23" s="27"/>
      <c r="AG23" s="2"/>
      <c r="AH23" s="2"/>
      <c r="AI23" s="90" t="str">
        <f>IF(AE23="","",IF($C23="","",$C23&amp;" ")&amp;$E23&amp;IF(RIGHT($E23,1)="s","'","'s")&amp;" "&amp;IF(AF23="","",VLOOKUP(AF23,'Terms &amp; Password Rules'!$C$2:$D$15,2,FALSE))&amp;IF(AF23="",""," ")&amp;IF(AG23="","",AG23)&amp;IF(AG23="",""," ")&amp;"Class"&amp;IF(AH23="","",", Section")&amp;" "&amp;IF(AH23="","",AH23))</f>
        <v/>
      </c>
      <c r="AK23" s="67"/>
      <c r="AL23" s="27"/>
      <c r="AM23" s="2"/>
      <c r="AN23" s="2"/>
      <c r="AO23" s="90" t="str">
        <f>IF(AK23="","",IF($C23="","",$C23&amp;" ")&amp;$E23&amp;IF(RIGHT($E23,1)="s","'","'s")&amp;" "&amp;IF(AL23="","",VLOOKUP(AL23,'Terms &amp; Password Rules'!$C$2:$D$15,2,FALSE))&amp;IF(AL23="",""," ")&amp;IF(AM23="","",AM23)&amp;IF(AM23="",""," ")&amp;"Class"&amp;IF(AN23="","",", Section")&amp;" "&amp;IF(AN23="","",AN23))</f>
        <v/>
      </c>
      <c r="AQ23" s="67"/>
      <c r="AR23" s="2"/>
      <c r="AS23" s="2"/>
      <c r="AT23" s="2"/>
      <c r="AU23" s="90" t="str">
        <f>IF(AQ23="","",IF($C23="","",$C23&amp;" ")&amp;$E23&amp;IF(RIGHT($E23,1)="s","'","'s")&amp;" "&amp;IF(AR23="","",VLOOKUP(AR23,'Terms &amp; Password Rules'!$C$2:$D$15,2,FALSE))&amp;IF(AR23="",""," ")&amp;IF(AS23="","",AS23)&amp;IF(AS23="",""," ")&amp;"Class"&amp;IF(AT23="","",", Section")&amp;" "&amp;IF(AT23="","",AT23))</f>
        <v/>
      </c>
      <c r="AW23" s="67"/>
      <c r="AX23" s="2"/>
      <c r="AY23" s="2"/>
      <c r="AZ23" s="2"/>
      <c r="BA23" s="90" t="str">
        <f>IF(AW23="","",IF($C23="","",$C23&amp;" ")&amp;$E23&amp;IF(RIGHT($E23,1)="s","'","'s")&amp;" "&amp;IF(AX23="","",VLOOKUP(AX23,'Terms &amp; Password Rules'!$C$2:$D$15,2,FALSE))&amp;IF(AX23="",""," ")&amp;IF(AY23="","",AY23)&amp;IF(AY23="",""," ")&amp;"Class"&amp;IF(AZ23="","",", Section")&amp;" "&amp;IF(AZ23="","",AZ23))</f>
        <v/>
      </c>
      <c r="BC23" s="67"/>
      <c r="BD23" s="2"/>
      <c r="BE23" s="2"/>
      <c r="BF23" s="2"/>
      <c r="BG23" s="90" t="str">
        <f>IF(BC23="","",IF($C23="","",$C23&amp;" ")&amp;$E23&amp;IF(RIGHT($E23,1)="s","'","'s")&amp;" "&amp;IF(BD23="","",VLOOKUP(BD23,'Terms &amp; Password Rules'!$C$2:$D$15,2,FALSE))&amp;IF(BD23="",""," ")&amp;IF(BE23="","",BE23)&amp;IF(BE23="",""," ")&amp;"Class"&amp;IF(BF23="","",", Section")&amp;" "&amp;IF(BF23="","",BF23))</f>
        <v/>
      </c>
      <c r="BI23" s="67"/>
      <c r="BJ23" s="2"/>
      <c r="BK23" s="2"/>
      <c r="BL23" s="2"/>
      <c r="BM23" s="90" t="str">
        <f>IF(BI23="","",IF($C23="","",$C23&amp;" ")&amp;$E23&amp;IF(RIGHT($E23,1)="s","'","'s")&amp;" "&amp;IF(BJ23="","",VLOOKUP(BJ23,'Terms &amp; Password Rules'!$C$2:$D$15,2,FALSE))&amp;IF(BJ23="",""," ")&amp;IF(BK23="","",BK23)&amp;IF(BK23="",""," ")&amp;"Class"&amp;IF(BL23="","",", Section")&amp;" "&amp;IF(BL23="","",BL23))</f>
        <v/>
      </c>
      <c r="BO23" s="67"/>
      <c r="BP23" s="2"/>
      <c r="BQ23" s="2"/>
      <c r="BR23" s="2"/>
      <c r="BS23" s="90" t="str">
        <f>IF(BO23="","",IF($C23="","",$C23&amp;" ")&amp;$E23&amp;IF(RIGHT($E23,1)="s","'","'s")&amp;" "&amp;IF(BP23="","",VLOOKUP(BP23,'Terms &amp; Password Rules'!$C$2:$D$15,2,FALSE))&amp;IF(BP23="",""," ")&amp;IF(BQ23="","",BQ23)&amp;IF(BQ23="",""," ")&amp;"Class"&amp;IF(BR23="","",", Section")&amp;" "&amp;IF(BR23="","",BR23))</f>
        <v/>
      </c>
    </row>
    <row r="24" spans="1:71" x14ac:dyDescent="0.2">
      <c r="A24" s="57"/>
      <c r="B24" s="1"/>
      <c r="C24" s="4"/>
      <c r="D24" s="6"/>
      <c r="E24" s="6"/>
      <c r="F24" s="40"/>
      <c r="G24" s="11"/>
      <c r="H24" s="3"/>
      <c r="I24" s="110"/>
      <c r="K24" s="1"/>
      <c r="M24" s="6"/>
      <c r="N24" s="27"/>
      <c r="O24" s="2"/>
      <c r="P24" s="2"/>
      <c r="Q24" s="90" t="str">
        <f>IF(M24="","",IF($C24="","",$C24&amp;" ")&amp;$E24&amp;IF(RIGHT($E24,1)="s","'","'s")&amp;" "&amp;IF(N24="","",VLOOKUP(N24,'Terms &amp; Password Rules'!$C$2:$D$15,2,FALSE))&amp;IF(N24="",""," ")&amp;IF(O24="","",O24)&amp;IF(O24="",""," ")&amp;"Class"&amp;IF(P24="","",", Section")&amp;" "&amp;IF(P24="","",P24))</f>
        <v/>
      </c>
      <c r="S24" s="67"/>
      <c r="T24" s="27"/>
      <c r="U24" s="2"/>
      <c r="V24" s="2"/>
      <c r="W24" s="90" t="str">
        <f>IF(S24="","",IF($C24="","",$C24&amp;" ")&amp;$E24&amp;IF(RIGHT($E24,1)="s","'","'s")&amp;" "&amp;IF(T24="","",VLOOKUP(T24,'Terms &amp; Password Rules'!$C$2:$D$15,2,FALSE))&amp;IF(T24="",""," ")&amp;IF(U24="","",U24)&amp;IF(U24="",""," ")&amp;"Class"&amp;IF(V24="","",", Section")&amp;" "&amp;IF(V24="","",V24))</f>
        <v/>
      </c>
      <c r="Y24" s="67"/>
      <c r="Z24" s="27"/>
      <c r="AA24" s="2"/>
      <c r="AB24" s="2"/>
      <c r="AC24" s="90" t="str">
        <f>IF(Y24="","",IF($C24="","",$C24&amp;" ")&amp;$E24&amp;IF(RIGHT($E24,1)="s","'","'s")&amp;" "&amp;IF(Z24="","",VLOOKUP(Z24,'Terms &amp; Password Rules'!$C$2:$D$15,2,FALSE))&amp;IF(Z24="",""," ")&amp;IF(AA24="","",AA24)&amp;IF(AA24="",""," ")&amp;"Class"&amp;IF(AB24="","",", Section")&amp;" "&amp;IF(AB24="","",AB24))</f>
        <v/>
      </c>
      <c r="AE24" s="67"/>
      <c r="AF24" s="27"/>
      <c r="AG24" s="2"/>
      <c r="AH24" s="2"/>
      <c r="AI24" s="90" t="str">
        <f>IF(AE24="","",IF($C24="","",$C24&amp;" ")&amp;$E24&amp;IF(RIGHT($E24,1)="s","'","'s")&amp;" "&amp;IF(AF24="","",VLOOKUP(AF24,'Terms &amp; Password Rules'!$C$2:$D$15,2,FALSE))&amp;IF(AF24="",""," ")&amp;IF(AG24="","",AG24)&amp;IF(AG24="",""," ")&amp;"Class"&amp;IF(AH24="","",", Section")&amp;" "&amp;IF(AH24="","",AH24))</f>
        <v/>
      </c>
      <c r="AK24" s="67"/>
      <c r="AL24" s="27"/>
      <c r="AM24" s="2"/>
      <c r="AN24" s="2"/>
      <c r="AO24" s="90" t="str">
        <f>IF(AK24="","",IF($C24="","",$C24&amp;" ")&amp;$E24&amp;IF(RIGHT($E24,1)="s","'","'s")&amp;" "&amp;IF(AL24="","",VLOOKUP(AL24,'Terms &amp; Password Rules'!$C$2:$D$15,2,FALSE))&amp;IF(AL24="",""," ")&amp;IF(AM24="","",AM24)&amp;IF(AM24="",""," ")&amp;"Class"&amp;IF(AN24="","",", Section")&amp;" "&amp;IF(AN24="","",AN24))</f>
        <v/>
      </c>
      <c r="AQ24" s="67"/>
      <c r="AR24" s="2"/>
      <c r="AS24" s="2"/>
      <c r="AT24" s="2"/>
      <c r="AU24" s="90" t="str">
        <f>IF(AQ24="","",IF($C24="","",$C24&amp;" ")&amp;$E24&amp;IF(RIGHT($E24,1)="s","'","'s")&amp;" "&amp;IF(AR24="","",VLOOKUP(AR24,'Terms &amp; Password Rules'!$C$2:$D$15,2,FALSE))&amp;IF(AR24="",""," ")&amp;IF(AS24="","",AS24)&amp;IF(AS24="",""," ")&amp;"Class"&amp;IF(AT24="","",", Section")&amp;" "&amp;IF(AT24="","",AT24))</f>
        <v/>
      </c>
      <c r="AW24" s="67"/>
      <c r="AX24" s="2"/>
      <c r="AY24" s="2"/>
      <c r="AZ24" s="2"/>
      <c r="BA24" s="90" t="str">
        <f>IF(AW24="","",IF($C24="","",$C24&amp;" ")&amp;$E24&amp;IF(RIGHT($E24,1)="s","'","'s")&amp;" "&amp;IF(AX24="","",VLOOKUP(AX24,'Terms &amp; Password Rules'!$C$2:$D$15,2,FALSE))&amp;IF(AX24="",""," ")&amp;IF(AY24="","",AY24)&amp;IF(AY24="",""," ")&amp;"Class"&amp;IF(AZ24="","",", Section")&amp;" "&amp;IF(AZ24="","",AZ24))</f>
        <v/>
      </c>
      <c r="BC24" s="67"/>
      <c r="BD24" s="2"/>
      <c r="BE24" s="2"/>
      <c r="BF24" s="2"/>
      <c r="BG24" s="90" t="str">
        <f>IF(BC24="","",IF($C24="","",$C24&amp;" ")&amp;$E24&amp;IF(RIGHT($E24,1)="s","'","'s")&amp;" "&amp;IF(BD24="","",VLOOKUP(BD24,'Terms &amp; Password Rules'!$C$2:$D$15,2,FALSE))&amp;IF(BD24="",""," ")&amp;IF(BE24="","",BE24)&amp;IF(BE24="",""," ")&amp;"Class"&amp;IF(BF24="","",", Section")&amp;" "&amp;IF(BF24="","",BF24))</f>
        <v/>
      </c>
      <c r="BI24" s="67"/>
      <c r="BJ24" s="2"/>
      <c r="BK24" s="2"/>
      <c r="BL24" s="2"/>
      <c r="BM24" s="90" t="str">
        <f>IF(BI24="","",IF($C24="","",$C24&amp;" ")&amp;$E24&amp;IF(RIGHT($E24,1)="s","'","'s")&amp;" "&amp;IF(BJ24="","",VLOOKUP(BJ24,'Terms &amp; Password Rules'!$C$2:$D$15,2,FALSE))&amp;IF(BJ24="",""," ")&amp;IF(BK24="","",BK24)&amp;IF(BK24="",""," ")&amp;"Class"&amp;IF(BL24="","",", Section")&amp;" "&amp;IF(BL24="","",BL24))</f>
        <v/>
      </c>
      <c r="BO24" s="67"/>
      <c r="BP24" s="2"/>
      <c r="BQ24" s="2"/>
      <c r="BR24" s="2"/>
      <c r="BS24" s="90" t="str">
        <f>IF(BO24="","",IF($C24="","",$C24&amp;" ")&amp;$E24&amp;IF(RIGHT($E24,1)="s","'","'s")&amp;" "&amp;IF(BP24="","",VLOOKUP(BP24,'Terms &amp; Password Rules'!$C$2:$D$15,2,FALSE))&amp;IF(BP24="",""," ")&amp;IF(BQ24="","",BQ24)&amp;IF(BQ24="",""," ")&amp;"Class"&amp;IF(BR24="","",", Section")&amp;" "&amp;IF(BR24="","",BR24))</f>
        <v/>
      </c>
    </row>
    <row r="25" spans="1:71" x14ac:dyDescent="0.2">
      <c r="A25" s="57"/>
      <c r="B25" s="1"/>
      <c r="C25" s="4"/>
      <c r="D25" s="6"/>
      <c r="E25" s="6"/>
      <c r="F25" s="40"/>
      <c r="G25" s="11"/>
      <c r="H25" s="3"/>
      <c r="I25" s="110"/>
      <c r="K25" s="1"/>
      <c r="M25" s="6"/>
      <c r="N25" s="27"/>
      <c r="O25" s="2"/>
      <c r="P25" s="2"/>
      <c r="Q25" s="90" t="str">
        <f>IF(M25="","",IF($C25="","",$C25&amp;" ")&amp;$E25&amp;IF(RIGHT($E25,1)="s","'","'s")&amp;" "&amp;IF(N25="","",VLOOKUP(N25,'Terms &amp; Password Rules'!$C$2:$D$15,2,FALSE))&amp;IF(N25="",""," ")&amp;IF(O25="","",O25)&amp;IF(O25="",""," ")&amp;"Class"&amp;IF(P25="","",", Section")&amp;" "&amp;IF(P25="","",P25))</f>
        <v/>
      </c>
      <c r="S25" s="67"/>
      <c r="T25" s="27"/>
      <c r="U25" s="2"/>
      <c r="V25" s="2"/>
      <c r="W25" s="90" t="str">
        <f>IF(S25="","",IF($C25="","",$C25&amp;" ")&amp;$E25&amp;IF(RIGHT($E25,1)="s","'","'s")&amp;" "&amp;IF(T25="","",VLOOKUP(T25,'Terms &amp; Password Rules'!$C$2:$D$15,2,FALSE))&amp;IF(T25="",""," ")&amp;IF(U25="","",U25)&amp;IF(U25="",""," ")&amp;"Class"&amp;IF(V25="","",", Section")&amp;" "&amp;IF(V25="","",V25))</f>
        <v/>
      </c>
      <c r="Y25" s="67"/>
      <c r="Z25" s="27"/>
      <c r="AA25" s="2"/>
      <c r="AB25" s="2"/>
      <c r="AC25" s="90" t="str">
        <f>IF(Y25="","",IF($C25="","",$C25&amp;" ")&amp;$E25&amp;IF(RIGHT($E25,1)="s","'","'s")&amp;" "&amp;IF(Z25="","",VLOOKUP(Z25,'Terms &amp; Password Rules'!$C$2:$D$15,2,FALSE))&amp;IF(Z25="",""," ")&amp;IF(AA25="","",AA25)&amp;IF(AA25="",""," ")&amp;"Class"&amp;IF(AB25="","",", Section")&amp;" "&amp;IF(AB25="","",AB25))</f>
        <v/>
      </c>
      <c r="AE25" s="67"/>
      <c r="AF25" s="27"/>
      <c r="AG25" s="2"/>
      <c r="AH25" s="2"/>
      <c r="AI25" s="90" t="str">
        <f>IF(AE25="","",IF($C25="","",$C25&amp;" ")&amp;$E25&amp;IF(RIGHT($E25,1)="s","'","'s")&amp;" "&amp;IF(AF25="","",VLOOKUP(AF25,'Terms &amp; Password Rules'!$C$2:$D$15,2,FALSE))&amp;IF(AF25="",""," ")&amp;IF(AG25="","",AG25)&amp;IF(AG25="",""," ")&amp;"Class"&amp;IF(AH25="","",", Section")&amp;" "&amp;IF(AH25="","",AH25))</f>
        <v/>
      </c>
      <c r="AK25" s="67"/>
      <c r="AL25" s="27"/>
      <c r="AM25" s="2"/>
      <c r="AN25" s="2"/>
      <c r="AO25" s="90" t="str">
        <f>IF(AK25="","",IF($C25="","",$C25&amp;" ")&amp;$E25&amp;IF(RIGHT($E25,1)="s","'","'s")&amp;" "&amp;IF(AL25="","",VLOOKUP(AL25,'Terms &amp; Password Rules'!$C$2:$D$15,2,FALSE))&amp;IF(AL25="",""," ")&amp;IF(AM25="","",AM25)&amp;IF(AM25="",""," ")&amp;"Class"&amp;IF(AN25="","",", Section")&amp;" "&amp;IF(AN25="","",AN25))</f>
        <v/>
      </c>
      <c r="AQ25" s="67"/>
      <c r="AR25" s="2"/>
      <c r="AS25" s="2"/>
      <c r="AT25" s="2"/>
      <c r="AU25" s="90" t="str">
        <f>IF(AQ25="","",IF($C25="","",$C25&amp;" ")&amp;$E25&amp;IF(RIGHT($E25,1)="s","'","'s")&amp;" "&amp;IF(AR25="","",VLOOKUP(AR25,'Terms &amp; Password Rules'!$C$2:$D$15,2,FALSE))&amp;IF(AR25="",""," ")&amp;IF(AS25="","",AS25)&amp;IF(AS25="",""," ")&amp;"Class"&amp;IF(AT25="","",", Section")&amp;" "&amp;IF(AT25="","",AT25))</f>
        <v/>
      </c>
      <c r="AW25" s="67"/>
      <c r="AX25" s="2"/>
      <c r="AY25" s="2"/>
      <c r="AZ25" s="2"/>
      <c r="BA25" s="90" t="str">
        <f>IF(AW25="","",IF($C25="","",$C25&amp;" ")&amp;$E25&amp;IF(RIGHT($E25,1)="s","'","'s")&amp;" "&amp;IF(AX25="","",VLOOKUP(AX25,'Terms &amp; Password Rules'!$C$2:$D$15,2,FALSE))&amp;IF(AX25="",""," ")&amp;IF(AY25="","",AY25)&amp;IF(AY25="",""," ")&amp;"Class"&amp;IF(AZ25="","",", Section")&amp;" "&amp;IF(AZ25="","",AZ25))</f>
        <v/>
      </c>
      <c r="BC25" s="67"/>
      <c r="BD25" s="2"/>
      <c r="BE25" s="2"/>
      <c r="BF25" s="2"/>
      <c r="BG25" s="90" t="str">
        <f>IF(BC25="","",IF($C25="","",$C25&amp;" ")&amp;$E25&amp;IF(RIGHT($E25,1)="s","'","'s")&amp;" "&amp;IF(BD25="","",VLOOKUP(BD25,'Terms &amp; Password Rules'!$C$2:$D$15,2,FALSE))&amp;IF(BD25="",""," ")&amp;IF(BE25="","",BE25)&amp;IF(BE25="",""," ")&amp;"Class"&amp;IF(BF25="","",", Section")&amp;" "&amp;IF(BF25="","",BF25))</f>
        <v/>
      </c>
      <c r="BI25" s="67"/>
      <c r="BJ25" s="2"/>
      <c r="BK25" s="2"/>
      <c r="BL25" s="2"/>
      <c r="BM25" s="90" t="str">
        <f>IF(BI25="","",IF($C25="","",$C25&amp;" ")&amp;$E25&amp;IF(RIGHT($E25,1)="s","'","'s")&amp;" "&amp;IF(BJ25="","",VLOOKUP(BJ25,'Terms &amp; Password Rules'!$C$2:$D$15,2,FALSE))&amp;IF(BJ25="",""," ")&amp;IF(BK25="","",BK25)&amp;IF(BK25="",""," ")&amp;"Class"&amp;IF(BL25="","",", Section")&amp;" "&amp;IF(BL25="","",BL25))</f>
        <v/>
      </c>
      <c r="BO25" s="67"/>
      <c r="BP25" s="2"/>
      <c r="BQ25" s="2"/>
      <c r="BR25" s="2"/>
      <c r="BS25" s="90" t="str">
        <f>IF(BO25="","",IF($C25="","",$C25&amp;" ")&amp;$E25&amp;IF(RIGHT($E25,1)="s","'","'s")&amp;" "&amp;IF(BP25="","",VLOOKUP(BP25,'Terms &amp; Password Rules'!$C$2:$D$15,2,FALSE))&amp;IF(BP25="",""," ")&amp;IF(BQ25="","",BQ25)&amp;IF(BQ25="",""," ")&amp;"Class"&amp;IF(BR25="","",", Section")&amp;" "&amp;IF(BR25="","",BR25))</f>
        <v/>
      </c>
    </row>
    <row r="26" spans="1:71" x14ac:dyDescent="0.2">
      <c r="A26" s="57"/>
      <c r="B26" s="1"/>
      <c r="C26" s="1"/>
      <c r="D26" s="6"/>
      <c r="E26" s="6"/>
      <c r="F26" s="40"/>
      <c r="G26" s="11"/>
      <c r="H26" s="3"/>
      <c r="I26" s="110"/>
      <c r="K26" s="1"/>
      <c r="M26" s="6"/>
      <c r="N26" s="27"/>
      <c r="O26" s="2"/>
      <c r="P26" s="2"/>
      <c r="Q26" s="90" t="str">
        <f>IF(M26="","",IF($C26="","",$C26&amp;" ")&amp;$E26&amp;IF(RIGHT($E26,1)="s","'","'s")&amp;" "&amp;IF(N26="","",VLOOKUP(N26,'Terms &amp; Password Rules'!$C$2:$D$15,2,FALSE))&amp;IF(N26="",""," ")&amp;IF(O26="","",O26)&amp;IF(O26="",""," ")&amp;"Class"&amp;IF(P26="","",", Section")&amp;" "&amp;IF(P26="","",P26))</f>
        <v/>
      </c>
      <c r="S26" s="67"/>
      <c r="T26" s="27"/>
      <c r="U26" s="2"/>
      <c r="V26" s="2"/>
      <c r="W26" s="90" t="str">
        <f>IF(S26="","",IF($C26="","",$C26&amp;" ")&amp;$E26&amp;IF(RIGHT($E26,1)="s","'","'s")&amp;" "&amp;IF(T26="","",VLOOKUP(T26,'Terms &amp; Password Rules'!$C$2:$D$15,2,FALSE))&amp;IF(T26="",""," ")&amp;IF(U26="","",U26)&amp;IF(U26="",""," ")&amp;"Class"&amp;IF(V26="","",", Section")&amp;" "&amp;IF(V26="","",V26))</f>
        <v/>
      </c>
      <c r="Y26" s="67"/>
      <c r="Z26" s="27"/>
      <c r="AA26" s="2"/>
      <c r="AB26" s="2"/>
      <c r="AC26" s="90" t="str">
        <f>IF(Y26="","",IF($C26="","",$C26&amp;" ")&amp;$E26&amp;IF(RIGHT($E26,1)="s","'","'s")&amp;" "&amp;IF(Z26="","",VLOOKUP(Z26,'Terms &amp; Password Rules'!$C$2:$D$15,2,FALSE))&amp;IF(Z26="",""," ")&amp;IF(AA26="","",AA26)&amp;IF(AA26="",""," ")&amp;"Class"&amp;IF(AB26="","",", Section")&amp;" "&amp;IF(AB26="","",AB26))</f>
        <v/>
      </c>
      <c r="AE26" s="67"/>
      <c r="AF26" s="27"/>
      <c r="AG26" s="2"/>
      <c r="AH26" s="2"/>
      <c r="AI26" s="90" t="str">
        <f>IF(AE26="","",IF($C26="","",$C26&amp;" ")&amp;$E26&amp;IF(RIGHT($E26,1)="s","'","'s")&amp;" "&amp;IF(AF26="","",VLOOKUP(AF26,'Terms &amp; Password Rules'!$C$2:$D$15,2,FALSE))&amp;IF(AF26="",""," ")&amp;IF(AG26="","",AG26)&amp;IF(AG26="",""," ")&amp;"Class"&amp;IF(AH26="","",", Section")&amp;" "&amp;IF(AH26="","",AH26))</f>
        <v/>
      </c>
      <c r="AK26" s="67"/>
      <c r="AL26" s="27"/>
      <c r="AM26" s="2"/>
      <c r="AN26" s="2"/>
      <c r="AO26" s="90" t="str">
        <f>IF(AK26="","",IF($C26="","",$C26&amp;" ")&amp;$E26&amp;IF(RIGHT($E26,1)="s","'","'s")&amp;" "&amp;IF(AL26="","",VLOOKUP(AL26,'Terms &amp; Password Rules'!$C$2:$D$15,2,FALSE))&amp;IF(AL26="",""," ")&amp;IF(AM26="","",AM26)&amp;IF(AM26="",""," ")&amp;"Class"&amp;IF(AN26="","",", Section")&amp;" "&amp;IF(AN26="","",AN26))</f>
        <v/>
      </c>
      <c r="AQ26" s="67"/>
      <c r="AR26" s="2"/>
      <c r="AS26" s="2"/>
      <c r="AT26" s="2"/>
      <c r="AU26" s="90" t="str">
        <f>IF(AQ26="","",IF($C26="","",$C26&amp;" ")&amp;$E26&amp;IF(RIGHT($E26,1)="s","'","'s")&amp;" "&amp;IF(AR26="","",VLOOKUP(AR26,'Terms &amp; Password Rules'!$C$2:$D$15,2,FALSE))&amp;IF(AR26="",""," ")&amp;IF(AS26="","",AS26)&amp;IF(AS26="",""," ")&amp;"Class"&amp;IF(AT26="","",", Section")&amp;" "&amp;IF(AT26="","",AT26))</f>
        <v/>
      </c>
      <c r="AW26" s="67"/>
      <c r="AX26" s="2"/>
      <c r="AY26" s="2"/>
      <c r="AZ26" s="2"/>
      <c r="BA26" s="90" t="str">
        <f>IF(AW26="","",IF($C26="","",$C26&amp;" ")&amp;$E26&amp;IF(RIGHT($E26,1)="s","'","'s")&amp;" "&amp;IF(AX26="","",VLOOKUP(AX26,'Terms &amp; Password Rules'!$C$2:$D$15,2,FALSE))&amp;IF(AX26="",""," ")&amp;IF(AY26="","",AY26)&amp;IF(AY26="",""," ")&amp;"Class"&amp;IF(AZ26="","",", Section")&amp;" "&amp;IF(AZ26="","",AZ26))</f>
        <v/>
      </c>
      <c r="BC26" s="67"/>
      <c r="BD26" s="2"/>
      <c r="BE26" s="2"/>
      <c r="BF26" s="2"/>
      <c r="BG26" s="90" t="str">
        <f>IF(BC26="","",IF($C26="","",$C26&amp;" ")&amp;$E26&amp;IF(RIGHT($E26,1)="s","'","'s")&amp;" "&amp;IF(BD26="","",VLOOKUP(BD26,'Terms &amp; Password Rules'!$C$2:$D$15,2,FALSE))&amp;IF(BD26="",""," ")&amp;IF(BE26="","",BE26)&amp;IF(BE26="",""," ")&amp;"Class"&amp;IF(BF26="","",", Section")&amp;" "&amp;IF(BF26="","",BF26))</f>
        <v/>
      </c>
      <c r="BI26" s="67"/>
      <c r="BJ26" s="2"/>
      <c r="BK26" s="2"/>
      <c r="BL26" s="2"/>
      <c r="BM26" s="90" t="str">
        <f>IF(BI26="","",IF($C26="","",$C26&amp;" ")&amp;$E26&amp;IF(RIGHT($E26,1)="s","'","'s")&amp;" "&amp;IF(BJ26="","",VLOOKUP(BJ26,'Terms &amp; Password Rules'!$C$2:$D$15,2,FALSE))&amp;IF(BJ26="",""," ")&amp;IF(BK26="","",BK26)&amp;IF(BK26="",""," ")&amp;"Class"&amp;IF(BL26="","",", Section")&amp;" "&amp;IF(BL26="","",BL26))</f>
        <v/>
      </c>
      <c r="BO26" s="67"/>
      <c r="BP26" s="2"/>
      <c r="BQ26" s="2"/>
      <c r="BR26" s="2"/>
      <c r="BS26" s="90" t="str">
        <f>IF(BO26="","",IF($C26="","",$C26&amp;" ")&amp;$E26&amp;IF(RIGHT($E26,1)="s","'","'s")&amp;" "&amp;IF(BP26="","",VLOOKUP(BP26,'Terms &amp; Password Rules'!$C$2:$D$15,2,FALSE))&amp;IF(BP26="",""," ")&amp;IF(BQ26="","",BQ26)&amp;IF(BQ26="",""," ")&amp;"Class"&amp;IF(BR26="","",", Section")&amp;" "&amp;IF(BR26="","",BR26))</f>
        <v/>
      </c>
    </row>
    <row r="27" spans="1:71" x14ac:dyDescent="0.2">
      <c r="A27" s="57"/>
      <c r="B27" s="1"/>
      <c r="C27" s="4"/>
      <c r="D27" s="6"/>
      <c r="E27" s="6"/>
      <c r="F27" s="40"/>
      <c r="G27" s="11"/>
      <c r="H27" s="3"/>
      <c r="I27" s="110"/>
      <c r="K27" s="1"/>
      <c r="M27" s="6"/>
      <c r="N27" s="27"/>
      <c r="O27" s="2"/>
      <c r="P27" s="2"/>
      <c r="Q27" s="90" t="str">
        <f>IF(M27="","",IF($C27="","",$C27&amp;" ")&amp;$E27&amp;IF(RIGHT($E27,1)="s","'","'s")&amp;" "&amp;IF(N27="","",VLOOKUP(N27,'Terms &amp; Password Rules'!$C$2:$D$15,2,FALSE))&amp;IF(N27="",""," ")&amp;IF(O27="","",O27)&amp;IF(O27="",""," ")&amp;"Class"&amp;IF(P27="","",", Section")&amp;" "&amp;IF(P27="","",P27))</f>
        <v/>
      </c>
      <c r="S27" s="67"/>
      <c r="T27" s="27"/>
      <c r="U27" s="2"/>
      <c r="V27" s="2"/>
      <c r="W27" s="90" t="str">
        <f>IF(S27="","",IF($C27="","",$C27&amp;" ")&amp;$E27&amp;IF(RIGHT($E27,1)="s","'","'s")&amp;" "&amp;IF(T27="","",VLOOKUP(T27,'Terms &amp; Password Rules'!$C$2:$D$15,2,FALSE))&amp;IF(T27="",""," ")&amp;IF(U27="","",U27)&amp;IF(U27="",""," ")&amp;"Class"&amp;IF(V27="","",", Section")&amp;" "&amp;IF(V27="","",V27))</f>
        <v/>
      </c>
      <c r="Y27" s="67"/>
      <c r="Z27" s="27"/>
      <c r="AA27" s="2"/>
      <c r="AB27" s="2"/>
      <c r="AC27" s="90" t="str">
        <f>IF(Y27="","",IF($C27="","",$C27&amp;" ")&amp;$E27&amp;IF(RIGHT($E27,1)="s","'","'s")&amp;" "&amp;IF(Z27="","",VLOOKUP(Z27,'Terms &amp; Password Rules'!$C$2:$D$15,2,FALSE))&amp;IF(Z27="",""," ")&amp;IF(AA27="","",AA27)&amp;IF(AA27="",""," ")&amp;"Class"&amp;IF(AB27="","",", Section")&amp;" "&amp;IF(AB27="","",AB27))</f>
        <v/>
      </c>
      <c r="AE27" s="67"/>
      <c r="AF27" s="27"/>
      <c r="AG27" s="2"/>
      <c r="AH27" s="2"/>
      <c r="AI27" s="90" t="str">
        <f>IF(AE27="","",IF($C27="","",$C27&amp;" ")&amp;$E27&amp;IF(RIGHT($E27,1)="s","'","'s")&amp;" "&amp;IF(AF27="","",VLOOKUP(AF27,'Terms &amp; Password Rules'!$C$2:$D$15,2,FALSE))&amp;IF(AF27="",""," ")&amp;IF(AG27="","",AG27)&amp;IF(AG27="",""," ")&amp;"Class"&amp;IF(AH27="","",", Section")&amp;" "&amp;IF(AH27="","",AH27))</f>
        <v/>
      </c>
      <c r="AK27" s="67"/>
      <c r="AL27" s="27"/>
      <c r="AM27" s="2"/>
      <c r="AN27" s="2"/>
      <c r="AO27" s="90" t="str">
        <f>IF(AK27="","",IF($C27="","",$C27&amp;" ")&amp;$E27&amp;IF(RIGHT($E27,1)="s","'","'s")&amp;" "&amp;IF(AL27="","",VLOOKUP(AL27,'Terms &amp; Password Rules'!$C$2:$D$15,2,FALSE))&amp;IF(AL27="",""," ")&amp;IF(AM27="","",AM27)&amp;IF(AM27="",""," ")&amp;"Class"&amp;IF(AN27="","",", Section")&amp;" "&amp;IF(AN27="","",AN27))</f>
        <v/>
      </c>
      <c r="AQ27" s="67"/>
      <c r="AR27" s="2"/>
      <c r="AS27" s="2"/>
      <c r="AT27" s="2"/>
      <c r="AU27" s="90" t="str">
        <f>IF(AQ27="","",IF($C27="","",$C27&amp;" ")&amp;$E27&amp;IF(RIGHT($E27,1)="s","'","'s")&amp;" "&amp;IF(AR27="","",VLOOKUP(AR27,'Terms &amp; Password Rules'!$C$2:$D$15,2,FALSE))&amp;IF(AR27="",""," ")&amp;IF(AS27="","",AS27)&amp;IF(AS27="",""," ")&amp;"Class"&amp;IF(AT27="","",", Section")&amp;" "&amp;IF(AT27="","",AT27))</f>
        <v/>
      </c>
      <c r="AW27" s="67"/>
      <c r="AX27" s="2"/>
      <c r="AY27" s="2"/>
      <c r="AZ27" s="2"/>
      <c r="BA27" s="90" t="str">
        <f>IF(AW27="","",IF($C27="","",$C27&amp;" ")&amp;$E27&amp;IF(RIGHT($E27,1)="s","'","'s")&amp;" "&amp;IF(AX27="","",VLOOKUP(AX27,'Terms &amp; Password Rules'!$C$2:$D$15,2,FALSE))&amp;IF(AX27="",""," ")&amp;IF(AY27="","",AY27)&amp;IF(AY27="",""," ")&amp;"Class"&amp;IF(AZ27="","",", Section")&amp;" "&amp;IF(AZ27="","",AZ27))</f>
        <v/>
      </c>
      <c r="BC27" s="67"/>
      <c r="BD27" s="2"/>
      <c r="BE27" s="2"/>
      <c r="BF27" s="2"/>
      <c r="BG27" s="90" t="str">
        <f>IF(BC27="","",IF($C27="","",$C27&amp;" ")&amp;$E27&amp;IF(RIGHT($E27,1)="s","'","'s")&amp;" "&amp;IF(BD27="","",VLOOKUP(BD27,'Terms &amp; Password Rules'!$C$2:$D$15,2,FALSE))&amp;IF(BD27="",""," ")&amp;IF(BE27="","",BE27)&amp;IF(BE27="",""," ")&amp;"Class"&amp;IF(BF27="","",", Section")&amp;" "&amp;IF(BF27="","",BF27))</f>
        <v/>
      </c>
      <c r="BI27" s="67"/>
      <c r="BJ27" s="2"/>
      <c r="BK27" s="2"/>
      <c r="BL27" s="2"/>
      <c r="BM27" s="90" t="str">
        <f>IF(BI27="","",IF($C27="","",$C27&amp;" ")&amp;$E27&amp;IF(RIGHT($E27,1)="s","'","'s")&amp;" "&amp;IF(BJ27="","",VLOOKUP(BJ27,'Terms &amp; Password Rules'!$C$2:$D$15,2,FALSE))&amp;IF(BJ27="",""," ")&amp;IF(BK27="","",BK27)&amp;IF(BK27="",""," ")&amp;"Class"&amp;IF(BL27="","",", Section")&amp;" "&amp;IF(BL27="","",BL27))</f>
        <v/>
      </c>
      <c r="BO27" s="67"/>
      <c r="BP27" s="2"/>
      <c r="BQ27" s="2"/>
      <c r="BR27" s="2"/>
      <c r="BS27" s="90" t="str">
        <f>IF(BO27="","",IF($C27="","",$C27&amp;" ")&amp;$E27&amp;IF(RIGHT($E27,1)="s","'","'s")&amp;" "&amp;IF(BP27="","",VLOOKUP(BP27,'Terms &amp; Password Rules'!$C$2:$D$15,2,FALSE))&amp;IF(BP27="",""," ")&amp;IF(BQ27="","",BQ27)&amp;IF(BQ27="",""," ")&amp;"Class"&amp;IF(BR27="","",", Section")&amp;" "&amp;IF(BR27="","",BR27))</f>
        <v/>
      </c>
    </row>
    <row r="28" spans="1:71" x14ac:dyDescent="0.2">
      <c r="A28" s="57"/>
      <c r="B28" s="1"/>
      <c r="C28" s="4"/>
      <c r="D28" s="6"/>
      <c r="E28" s="6"/>
      <c r="F28" s="40"/>
      <c r="G28" s="11"/>
      <c r="H28" s="3"/>
      <c r="I28" s="110"/>
      <c r="K28" s="1"/>
      <c r="M28" s="6"/>
      <c r="N28" s="27"/>
      <c r="O28" s="2"/>
      <c r="P28" s="2"/>
      <c r="Q28" s="90" t="str">
        <f>IF(M28="","",IF($C28="","",$C28&amp;" ")&amp;$E28&amp;IF(RIGHT($E28,1)="s","'","'s")&amp;" "&amp;IF(N28="","",VLOOKUP(N28,'Terms &amp; Password Rules'!$C$2:$D$15,2,FALSE))&amp;IF(N28="",""," ")&amp;IF(O28="","",O28)&amp;IF(O28="",""," ")&amp;"Class"&amp;IF(P28="","",", Section")&amp;" "&amp;IF(P28="","",P28))</f>
        <v/>
      </c>
      <c r="S28" s="67"/>
      <c r="T28" s="27"/>
      <c r="U28" s="2"/>
      <c r="V28" s="2"/>
      <c r="W28" s="90" t="str">
        <f>IF(S28="","",IF($C28="","",$C28&amp;" ")&amp;$E28&amp;IF(RIGHT($E28,1)="s","'","'s")&amp;" "&amp;IF(T28="","",VLOOKUP(T28,'Terms &amp; Password Rules'!$C$2:$D$15,2,FALSE))&amp;IF(T28="",""," ")&amp;IF(U28="","",U28)&amp;IF(U28="",""," ")&amp;"Class"&amp;IF(V28="","",", Section")&amp;" "&amp;IF(V28="","",V28))</f>
        <v/>
      </c>
      <c r="Y28" s="67"/>
      <c r="Z28" s="27"/>
      <c r="AA28" s="2"/>
      <c r="AB28" s="2"/>
      <c r="AC28" s="90" t="str">
        <f>IF(Y28="","",IF($C28="","",$C28&amp;" ")&amp;$E28&amp;IF(RIGHT($E28,1)="s","'","'s")&amp;" "&amp;IF(Z28="","",VLOOKUP(Z28,'Terms &amp; Password Rules'!$C$2:$D$15,2,FALSE))&amp;IF(Z28="",""," ")&amp;IF(AA28="","",AA28)&amp;IF(AA28="",""," ")&amp;"Class"&amp;IF(AB28="","",", Section")&amp;" "&amp;IF(AB28="","",AB28))</f>
        <v/>
      </c>
      <c r="AE28" s="67"/>
      <c r="AF28" s="27"/>
      <c r="AG28" s="2"/>
      <c r="AH28" s="2"/>
      <c r="AI28" s="90" t="str">
        <f>IF(AE28="","",IF($C28="","",$C28&amp;" ")&amp;$E28&amp;IF(RIGHT($E28,1)="s","'","'s")&amp;" "&amp;IF(AF28="","",VLOOKUP(AF28,'Terms &amp; Password Rules'!$C$2:$D$15,2,FALSE))&amp;IF(AF28="",""," ")&amp;IF(AG28="","",AG28)&amp;IF(AG28="",""," ")&amp;"Class"&amp;IF(AH28="","",", Section")&amp;" "&amp;IF(AH28="","",AH28))</f>
        <v/>
      </c>
      <c r="AK28" s="67"/>
      <c r="AL28" s="27"/>
      <c r="AM28" s="2"/>
      <c r="AN28" s="2"/>
      <c r="AO28" s="90" t="str">
        <f>IF(AK28="","",IF($C28="","",$C28&amp;" ")&amp;$E28&amp;IF(RIGHT($E28,1)="s","'","'s")&amp;" "&amp;IF(AL28="","",VLOOKUP(AL28,'Terms &amp; Password Rules'!$C$2:$D$15,2,FALSE))&amp;IF(AL28="",""," ")&amp;IF(AM28="","",AM28)&amp;IF(AM28="",""," ")&amp;"Class"&amp;IF(AN28="","",", Section")&amp;" "&amp;IF(AN28="","",AN28))</f>
        <v/>
      </c>
      <c r="AQ28" s="67"/>
      <c r="AR28" s="2"/>
      <c r="AS28" s="2"/>
      <c r="AT28" s="2"/>
      <c r="AU28" s="90" t="str">
        <f>IF(AQ28="","",IF($C28="","",$C28&amp;" ")&amp;$E28&amp;IF(RIGHT($E28,1)="s","'","'s")&amp;" "&amp;IF(AR28="","",VLOOKUP(AR28,'Terms &amp; Password Rules'!$C$2:$D$15,2,FALSE))&amp;IF(AR28="",""," ")&amp;IF(AS28="","",AS28)&amp;IF(AS28="",""," ")&amp;"Class"&amp;IF(AT28="","",", Section")&amp;" "&amp;IF(AT28="","",AT28))</f>
        <v/>
      </c>
      <c r="AW28" s="67"/>
      <c r="AX28" s="2"/>
      <c r="AY28" s="2"/>
      <c r="AZ28" s="2"/>
      <c r="BA28" s="90" t="str">
        <f>IF(AW28="","",IF($C28="","",$C28&amp;" ")&amp;$E28&amp;IF(RIGHT($E28,1)="s","'","'s")&amp;" "&amp;IF(AX28="","",VLOOKUP(AX28,'Terms &amp; Password Rules'!$C$2:$D$15,2,FALSE))&amp;IF(AX28="",""," ")&amp;IF(AY28="","",AY28)&amp;IF(AY28="",""," ")&amp;"Class"&amp;IF(AZ28="","",", Section")&amp;" "&amp;IF(AZ28="","",AZ28))</f>
        <v/>
      </c>
      <c r="BC28" s="67"/>
      <c r="BD28" s="2"/>
      <c r="BE28" s="2"/>
      <c r="BF28" s="2"/>
      <c r="BG28" s="90" t="str">
        <f>IF(BC28="","",IF($C28="","",$C28&amp;" ")&amp;$E28&amp;IF(RIGHT($E28,1)="s","'","'s")&amp;" "&amp;IF(BD28="","",VLOOKUP(BD28,'Terms &amp; Password Rules'!$C$2:$D$15,2,FALSE))&amp;IF(BD28="",""," ")&amp;IF(BE28="","",BE28)&amp;IF(BE28="",""," ")&amp;"Class"&amp;IF(BF28="","",", Section")&amp;" "&amp;IF(BF28="","",BF28))</f>
        <v/>
      </c>
      <c r="BI28" s="67"/>
      <c r="BJ28" s="2"/>
      <c r="BK28" s="2"/>
      <c r="BL28" s="2"/>
      <c r="BM28" s="90" t="str">
        <f>IF(BI28="","",IF($C28="","",$C28&amp;" ")&amp;$E28&amp;IF(RIGHT($E28,1)="s","'","'s")&amp;" "&amp;IF(BJ28="","",VLOOKUP(BJ28,'Terms &amp; Password Rules'!$C$2:$D$15,2,FALSE))&amp;IF(BJ28="",""," ")&amp;IF(BK28="","",BK28)&amp;IF(BK28="",""," ")&amp;"Class"&amp;IF(BL28="","",", Section")&amp;" "&amp;IF(BL28="","",BL28))</f>
        <v/>
      </c>
      <c r="BO28" s="67"/>
      <c r="BP28" s="2"/>
      <c r="BQ28" s="2"/>
      <c r="BR28" s="2"/>
      <c r="BS28" s="90" t="str">
        <f>IF(BO28="","",IF($C28="","",$C28&amp;" ")&amp;$E28&amp;IF(RIGHT($E28,1)="s","'","'s")&amp;" "&amp;IF(BP28="","",VLOOKUP(BP28,'Terms &amp; Password Rules'!$C$2:$D$15,2,FALSE))&amp;IF(BP28="",""," ")&amp;IF(BQ28="","",BQ28)&amp;IF(BQ28="",""," ")&amp;"Class"&amp;IF(BR28="","",", Section")&amp;" "&amp;IF(BR28="","",BR28))</f>
        <v/>
      </c>
    </row>
    <row r="29" spans="1:71" x14ac:dyDescent="0.2">
      <c r="A29" s="57"/>
      <c r="B29" s="1"/>
      <c r="C29" s="4"/>
      <c r="D29" s="6"/>
      <c r="E29" s="6"/>
      <c r="F29" s="40"/>
      <c r="G29" s="11"/>
      <c r="H29" s="3"/>
      <c r="I29" s="110"/>
      <c r="K29" s="1"/>
      <c r="M29" s="6"/>
      <c r="N29" s="27"/>
      <c r="O29" s="2"/>
      <c r="P29" s="2"/>
      <c r="Q29" s="90" t="str">
        <f>IF(M29="","",IF($C29="","",$C29&amp;" ")&amp;$E29&amp;IF(RIGHT($E29,1)="s","'","'s")&amp;" "&amp;IF(N29="","",VLOOKUP(N29,'Terms &amp; Password Rules'!$C$2:$D$15,2,FALSE))&amp;IF(N29="",""," ")&amp;IF(O29="","",O29)&amp;IF(O29="",""," ")&amp;"Class"&amp;IF(P29="","",", Section")&amp;" "&amp;IF(P29="","",P29))</f>
        <v/>
      </c>
      <c r="S29" s="67"/>
      <c r="T29" s="27"/>
      <c r="U29" s="2"/>
      <c r="V29" s="2"/>
      <c r="W29" s="90" t="str">
        <f>IF(S29="","",IF($C29="","",$C29&amp;" ")&amp;$E29&amp;IF(RIGHT($E29,1)="s","'","'s")&amp;" "&amp;IF(T29="","",VLOOKUP(T29,'Terms &amp; Password Rules'!$C$2:$D$15,2,FALSE))&amp;IF(T29="",""," ")&amp;IF(U29="","",U29)&amp;IF(U29="",""," ")&amp;"Class"&amp;IF(V29="","",", Section")&amp;" "&amp;IF(V29="","",V29))</f>
        <v/>
      </c>
      <c r="Y29" s="67"/>
      <c r="Z29" s="27"/>
      <c r="AA29" s="2"/>
      <c r="AB29" s="2"/>
      <c r="AC29" s="90" t="str">
        <f>IF(Y29="","",IF($C29="","",$C29&amp;" ")&amp;$E29&amp;IF(RIGHT($E29,1)="s","'","'s")&amp;" "&amp;IF(Z29="","",VLOOKUP(Z29,'Terms &amp; Password Rules'!$C$2:$D$15,2,FALSE))&amp;IF(Z29="",""," ")&amp;IF(AA29="","",AA29)&amp;IF(AA29="",""," ")&amp;"Class"&amp;IF(AB29="","",", Section")&amp;" "&amp;IF(AB29="","",AB29))</f>
        <v/>
      </c>
      <c r="AE29" s="67"/>
      <c r="AF29" s="27"/>
      <c r="AG29" s="2"/>
      <c r="AH29" s="2"/>
      <c r="AI29" s="90" t="str">
        <f>IF(AE29="","",IF($C29="","",$C29&amp;" ")&amp;$E29&amp;IF(RIGHT($E29,1)="s","'","'s")&amp;" "&amp;IF(AF29="","",VLOOKUP(AF29,'Terms &amp; Password Rules'!$C$2:$D$15,2,FALSE))&amp;IF(AF29="",""," ")&amp;IF(AG29="","",AG29)&amp;IF(AG29="",""," ")&amp;"Class"&amp;IF(AH29="","",", Section")&amp;" "&amp;IF(AH29="","",AH29))</f>
        <v/>
      </c>
      <c r="AK29" s="67"/>
      <c r="AL29" s="27"/>
      <c r="AM29" s="2"/>
      <c r="AN29" s="2"/>
      <c r="AO29" s="90" t="str">
        <f>IF(AK29="","",IF($C29="","",$C29&amp;" ")&amp;$E29&amp;IF(RIGHT($E29,1)="s","'","'s")&amp;" "&amp;IF(AL29="","",VLOOKUP(AL29,'Terms &amp; Password Rules'!$C$2:$D$15,2,FALSE))&amp;IF(AL29="",""," ")&amp;IF(AM29="","",AM29)&amp;IF(AM29="",""," ")&amp;"Class"&amp;IF(AN29="","",", Section")&amp;" "&amp;IF(AN29="","",AN29))</f>
        <v/>
      </c>
      <c r="AQ29" s="67"/>
      <c r="AR29" s="2"/>
      <c r="AS29" s="2"/>
      <c r="AT29" s="2"/>
      <c r="AU29" s="90" t="str">
        <f>IF(AQ29="","",IF($C29="","",$C29&amp;" ")&amp;$E29&amp;IF(RIGHT($E29,1)="s","'","'s")&amp;" "&amp;IF(AR29="","",VLOOKUP(AR29,'Terms &amp; Password Rules'!$C$2:$D$15,2,FALSE))&amp;IF(AR29="",""," ")&amp;IF(AS29="","",AS29)&amp;IF(AS29="",""," ")&amp;"Class"&amp;IF(AT29="","",", Section")&amp;" "&amp;IF(AT29="","",AT29))</f>
        <v/>
      </c>
      <c r="AW29" s="67"/>
      <c r="AX29" s="2"/>
      <c r="AY29" s="2"/>
      <c r="AZ29" s="2"/>
      <c r="BA29" s="90" t="str">
        <f>IF(AW29="","",IF($C29="","",$C29&amp;" ")&amp;$E29&amp;IF(RIGHT($E29,1)="s","'","'s")&amp;" "&amp;IF(AX29="","",VLOOKUP(AX29,'Terms &amp; Password Rules'!$C$2:$D$15,2,FALSE))&amp;IF(AX29="",""," ")&amp;IF(AY29="","",AY29)&amp;IF(AY29="",""," ")&amp;"Class"&amp;IF(AZ29="","",", Section")&amp;" "&amp;IF(AZ29="","",AZ29))</f>
        <v/>
      </c>
      <c r="BC29" s="67"/>
      <c r="BD29" s="2"/>
      <c r="BE29" s="2"/>
      <c r="BF29" s="2"/>
      <c r="BG29" s="90" t="str">
        <f>IF(BC29="","",IF($C29="","",$C29&amp;" ")&amp;$E29&amp;IF(RIGHT($E29,1)="s","'","'s")&amp;" "&amp;IF(BD29="","",VLOOKUP(BD29,'Terms &amp; Password Rules'!$C$2:$D$15,2,FALSE))&amp;IF(BD29="",""," ")&amp;IF(BE29="","",BE29)&amp;IF(BE29="",""," ")&amp;"Class"&amp;IF(BF29="","",", Section")&amp;" "&amp;IF(BF29="","",BF29))</f>
        <v/>
      </c>
      <c r="BI29" s="67"/>
      <c r="BJ29" s="2"/>
      <c r="BK29" s="2"/>
      <c r="BL29" s="2"/>
      <c r="BM29" s="90" t="str">
        <f>IF(BI29="","",IF($C29="","",$C29&amp;" ")&amp;$E29&amp;IF(RIGHT($E29,1)="s","'","'s")&amp;" "&amp;IF(BJ29="","",VLOOKUP(BJ29,'Terms &amp; Password Rules'!$C$2:$D$15,2,FALSE))&amp;IF(BJ29="",""," ")&amp;IF(BK29="","",BK29)&amp;IF(BK29="",""," ")&amp;"Class"&amp;IF(BL29="","",", Section")&amp;" "&amp;IF(BL29="","",BL29))</f>
        <v/>
      </c>
      <c r="BO29" s="67"/>
      <c r="BP29" s="2"/>
      <c r="BQ29" s="2"/>
      <c r="BR29" s="2"/>
      <c r="BS29" s="90" t="str">
        <f>IF(BO29="","",IF($C29="","",$C29&amp;" ")&amp;$E29&amp;IF(RIGHT($E29,1)="s","'","'s")&amp;" "&amp;IF(BP29="","",VLOOKUP(BP29,'Terms &amp; Password Rules'!$C$2:$D$15,2,FALSE))&amp;IF(BP29="",""," ")&amp;IF(BQ29="","",BQ29)&amp;IF(BQ29="",""," ")&amp;"Class"&amp;IF(BR29="","",", Section")&amp;" "&amp;IF(BR29="","",BR29))</f>
        <v/>
      </c>
    </row>
    <row r="30" spans="1:71" x14ac:dyDescent="0.2">
      <c r="A30" s="57"/>
      <c r="B30" s="1"/>
      <c r="C30" s="1"/>
      <c r="D30" s="6"/>
      <c r="E30" s="6"/>
      <c r="F30" s="40"/>
      <c r="G30" s="10"/>
      <c r="H30" s="3"/>
      <c r="I30" s="110"/>
      <c r="K30" s="1"/>
      <c r="M30" s="6"/>
      <c r="N30" s="27"/>
      <c r="O30" s="2"/>
      <c r="P30" s="2"/>
      <c r="Q30" s="90" t="str">
        <f>IF(M30="","",IF($C30="","",$C30&amp;" ")&amp;$E30&amp;IF(RIGHT($E30,1)="s","'","'s")&amp;" "&amp;IF(N30="","",VLOOKUP(N30,'Terms &amp; Password Rules'!$C$2:$D$15,2,FALSE))&amp;IF(N30="",""," ")&amp;IF(O30="","",O30)&amp;IF(O30="",""," ")&amp;"Class"&amp;IF(P30="","",", Section")&amp;" "&amp;IF(P30="","",P30))</f>
        <v/>
      </c>
      <c r="S30" s="67"/>
      <c r="T30" s="27"/>
      <c r="U30" s="2"/>
      <c r="V30" s="2"/>
      <c r="W30" s="90" t="str">
        <f>IF(S30="","",IF($C30="","",$C30&amp;" ")&amp;$E30&amp;IF(RIGHT($E30,1)="s","'","'s")&amp;" "&amp;IF(T30="","",VLOOKUP(T30,'Terms &amp; Password Rules'!$C$2:$D$15,2,FALSE))&amp;IF(T30="",""," ")&amp;IF(U30="","",U30)&amp;IF(U30="",""," ")&amp;"Class"&amp;IF(V30="","",", Section")&amp;" "&amp;IF(V30="","",V30))</f>
        <v/>
      </c>
      <c r="Y30" s="67"/>
      <c r="Z30" s="27"/>
      <c r="AA30" s="2"/>
      <c r="AB30" s="2"/>
      <c r="AC30" s="90" t="str">
        <f>IF(Y30="","",IF($C30="","",$C30&amp;" ")&amp;$E30&amp;IF(RIGHT($E30,1)="s","'","'s")&amp;" "&amp;IF(Z30="","",VLOOKUP(Z30,'Terms &amp; Password Rules'!$C$2:$D$15,2,FALSE))&amp;IF(Z30="",""," ")&amp;IF(AA30="","",AA30)&amp;IF(AA30="",""," ")&amp;"Class"&amp;IF(AB30="","",", Section")&amp;" "&amp;IF(AB30="","",AB30))</f>
        <v/>
      </c>
      <c r="AE30" s="67"/>
      <c r="AF30" s="27"/>
      <c r="AG30" s="2"/>
      <c r="AH30" s="2"/>
      <c r="AI30" s="90" t="str">
        <f>IF(AE30="","",IF($C30="","",$C30&amp;" ")&amp;$E30&amp;IF(RIGHT($E30,1)="s","'","'s")&amp;" "&amp;IF(AF30="","",VLOOKUP(AF30,'Terms &amp; Password Rules'!$C$2:$D$15,2,FALSE))&amp;IF(AF30="",""," ")&amp;IF(AG30="","",AG30)&amp;IF(AG30="",""," ")&amp;"Class"&amp;IF(AH30="","",", Section")&amp;" "&amp;IF(AH30="","",AH30))</f>
        <v/>
      </c>
      <c r="AK30" s="67"/>
      <c r="AL30" s="27"/>
      <c r="AM30" s="2"/>
      <c r="AN30" s="2"/>
      <c r="AO30" s="90" t="str">
        <f>IF(AK30="","",IF($C30="","",$C30&amp;" ")&amp;$E30&amp;IF(RIGHT($E30,1)="s","'","'s")&amp;" "&amp;IF(AL30="","",VLOOKUP(AL30,'Terms &amp; Password Rules'!$C$2:$D$15,2,FALSE))&amp;IF(AL30="",""," ")&amp;IF(AM30="","",AM30)&amp;IF(AM30="",""," ")&amp;"Class"&amp;IF(AN30="","",", Section")&amp;" "&amp;IF(AN30="","",AN30))</f>
        <v/>
      </c>
      <c r="AQ30" s="67"/>
      <c r="AR30" s="2"/>
      <c r="AS30" s="2"/>
      <c r="AT30" s="2"/>
      <c r="AU30" s="90" t="str">
        <f>IF(AQ30="","",IF($C30="","",$C30&amp;" ")&amp;$E30&amp;IF(RIGHT($E30,1)="s","'","'s")&amp;" "&amp;IF(AR30="","",VLOOKUP(AR30,'Terms &amp; Password Rules'!$C$2:$D$15,2,FALSE))&amp;IF(AR30="",""," ")&amp;IF(AS30="","",AS30)&amp;IF(AS30="",""," ")&amp;"Class"&amp;IF(AT30="","",", Section")&amp;" "&amp;IF(AT30="","",AT30))</f>
        <v/>
      </c>
      <c r="AW30" s="67"/>
      <c r="AX30" s="2"/>
      <c r="AY30" s="2"/>
      <c r="AZ30" s="2"/>
      <c r="BA30" s="90" t="str">
        <f>IF(AW30="","",IF($C30="","",$C30&amp;" ")&amp;$E30&amp;IF(RIGHT($E30,1)="s","'","'s")&amp;" "&amp;IF(AX30="","",VLOOKUP(AX30,'Terms &amp; Password Rules'!$C$2:$D$15,2,FALSE))&amp;IF(AX30="",""," ")&amp;IF(AY30="","",AY30)&amp;IF(AY30="",""," ")&amp;"Class"&amp;IF(AZ30="","",", Section")&amp;" "&amp;IF(AZ30="","",AZ30))</f>
        <v/>
      </c>
      <c r="BC30" s="67"/>
      <c r="BD30" s="2"/>
      <c r="BE30" s="2"/>
      <c r="BF30" s="2"/>
      <c r="BG30" s="90" t="str">
        <f>IF(BC30="","",IF($C30="","",$C30&amp;" ")&amp;$E30&amp;IF(RIGHT($E30,1)="s","'","'s")&amp;" "&amp;IF(BD30="","",VLOOKUP(BD30,'Terms &amp; Password Rules'!$C$2:$D$15,2,FALSE))&amp;IF(BD30="",""," ")&amp;IF(BE30="","",BE30)&amp;IF(BE30="",""," ")&amp;"Class"&amp;IF(BF30="","",", Section")&amp;" "&amp;IF(BF30="","",BF30))</f>
        <v/>
      </c>
      <c r="BI30" s="67"/>
      <c r="BJ30" s="2"/>
      <c r="BK30" s="2"/>
      <c r="BL30" s="2"/>
      <c r="BM30" s="90" t="str">
        <f>IF(BI30="","",IF($C30="","",$C30&amp;" ")&amp;$E30&amp;IF(RIGHT($E30,1)="s","'","'s")&amp;" "&amp;IF(BJ30="","",VLOOKUP(BJ30,'Terms &amp; Password Rules'!$C$2:$D$15,2,FALSE))&amp;IF(BJ30="",""," ")&amp;IF(BK30="","",BK30)&amp;IF(BK30="",""," ")&amp;"Class"&amp;IF(BL30="","",", Section")&amp;" "&amp;IF(BL30="","",BL30))</f>
        <v/>
      </c>
      <c r="BO30" s="67"/>
      <c r="BP30" s="2"/>
      <c r="BQ30" s="2"/>
      <c r="BR30" s="2"/>
      <c r="BS30" s="90" t="str">
        <f>IF(BO30="","",IF($C30="","",$C30&amp;" ")&amp;$E30&amp;IF(RIGHT($E30,1)="s","'","'s")&amp;" "&amp;IF(BP30="","",VLOOKUP(BP30,'Terms &amp; Password Rules'!$C$2:$D$15,2,FALSE))&amp;IF(BP30="",""," ")&amp;IF(BQ30="","",BQ30)&amp;IF(BQ30="",""," ")&amp;"Class"&amp;IF(BR30="","",", Section")&amp;" "&amp;IF(BR30="","",BR30))</f>
        <v/>
      </c>
    </row>
    <row r="31" spans="1:71" x14ac:dyDescent="0.2">
      <c r="A31" s="57"/>
      <c r="B31" s="1"/>
      <c r="C31" s="4"/>
      <c r="D31" s="6"/>
      <c r="E31" s="6"/>
      <c r="F31" s="40"/>
      <c r="G31" s="11"/>
      <c r="H31" s="1"/>
      <c r="I31" s="43"/>
      <c r="K31" s="1"/>
      <c r="M31" s="6"/>
      <c r="N31" s="27"/>
      <c r="O31" s="2"/>
      <c r="P31" s="2"/>
      <c r="Q31" s="90" t="str">
        <f>IF(M31="","",IF($C31="","",$C31&amp;" ")&amp;$E31&amp;IF(RIGHT($E31,1)="s","'","'s")&amp;" "&amp;IF(N31="","",VLOOKUP(N31,'Terms &amp; Password Rules'!$C$2:$D$15,2,FALSE))&amp;IF(N31="",""," ")&amp;IF(O31="","",O31)&amp;IF(O31="",""," ")&amp;"Class"&amp;IF(P31="","",", Section")&amp;" "&amp;IF(P31="","",P31))</f>
        <v/>
      </c>
      <c r="S31" s="67"/>
      <c r="T31" s="27"/>
      <c r="U31" s="2"/>
      <c r="V31" s="2"/>
      <c r="W31" s="90" t="str">
        <f>IF(S31="","",IF($C31="","",$C31&amp;" ")&amp;$E31&amp;IF(RIGHT($E31,1)="s","'","'s")&amp;" "&amp;IF(T31="","",VLOOKUP(T31,'Terms &amp; Password Rules'!$C$2:$D$15,2,FALSE))&amp;IF(T31="",""," ")&amp;IF(U31="","",U31)&amp;IF(U31="",""," ")&amp;"Class"&amp;IF(V31="","",", Section")&amp;" "&amp;IF(V31="","",V31))</f>
        <v/>
      </c>
      <c r="Y31" s="67"/>
      <c r="Z31" s="27"/>
      <c r="AA31" s="2"/>
      <c r="AB31" s="2"/>
      <c r="AC31" s="90" t="str">
        <f>IF(Y31="","",IF($C31="","",$C31&amp;" ")&amp;$E31&amp;IF(RIGHT($E31,1)="s","'","'s")&amp;" "&amp;IF(Z31="","",VLOOKUP(Z31,'Terms &amp; Password Rules'!$C$2:$D$15,2,FALSE))&amp;IF(Z31="",""," ")&amp;IF(AA31="","",AA31)&amp;IF(AA31="",""," ")&amp;"Class"&amp;IF(AB31="","",", Section")&amp;" "&amp;IF(AB31="","",AB31))</f>
        <v/>
      </c>
      <c r="AE31" s="67"/>
      <c r="AF31" s="27"/>
      <c r="AG31" s="2"/>
      <c r="AH31" s="2"/>
      <c r="AI31" s="90" t="str">
        <f>IF(AE31="","",IF($C31="","",$C31&amp;" ")&amp;$E31&amp;IF(RIGHT($E31,1)="s","'","'s")&amp;" "&amp;IF(AF31="","",VLOOKUP(AF31,'Terms &amp; Password Rules'!$C$2:$D$15,2,FALSE))&amp;IF(AF31="",""," ")&amp;IF(AG31="","",AG31)&amp;IF(AG31="",""," ")&amp;"Class"&amp;IF(AH31="","",", Section")&amp;" "&amp;IF(AH31="","",AH31))</f>
        <v/>
      </c>
      <c r="AK31" s="67"/>
      <c r="AL31" s="27"/>
      <c r="AM31" s="2"/>
      <c r="AN31" s="2"/>
      <c r="AO31" s="90" t="str">
        <f>IF(AK31="","",IF($C31="","",$C31&amp;" ")&amp;$E31&amp;IF(RIGHT($E31,1)="s","'","'s")&amp;" "&amp;IF(AL31="","",VLOOKUP(AL31,'Terms &amp; Password Rules'!$C$2:$D$15,2,FALSE))&amp;IF(AL31="",""," ")&amp;IF(AM31="","",AM31)&amp;IF(AM31="",""," ")&amp;"Class"&amp;IF(AN31="","",", Section")&amp;" "&amp;IF(AN31="","",AN31))</f>
        <v/>
      </c>
      <c r="AQ31" s="67"/>
      <c r="AR31" s="2"/>
      <c r="AS31" s="2"/>
      <c r="AT31" s="2"/>
      <c r="AU31" s="90" t="str">
        <f>IF(AQ31="","",IF($C31="","",$C31&amp;" ")&amp;$E31&amp;IF(RIGHT($E31,1)="s","'","'s")&amp;" "&amp;IF(AR31="","",VLOOKUP(AR31,'Terms &amp; Password Rules'!$C$2:$D$15,2,FALSE))&amp;IF(AR31="",""," ")&amp;IF(AS31="","",AS31)&amp;IF(AS31="",""," ")&amp;"Class"&amp;IF(AT31="","",", Section")&amp;" "&amp;IF(AT31="","",AT31))</f>
        <v/>
      </c>
      <c r="AW31" s="67"/>
      <c r="AX31" s="2"/>
      <c r="AY31" s="2"/>
      <c r="AZ31" s="2"/>
      <c r="BA31" s="90" t="str">
        <f>IF(AW31="","",IF($C31="","",$C31&amp;" ")&amp;$E31&amp;IF(RIGHT($E31,1)="s","'","'s")&amp;" "&amp;IF(AX31="","",VLOOKUP(AX31,'Terms &amp; Password Rules'!$C$2:$D$15,2,FALSE))&amp;IF(AX31="",""," ")&amp;IF(AY31="","",AY31)&amp;IF(AY31="",""," ")&amp;"Class"&amp;IF(AZ31="","",", Section")&amp;" "&amp;IF(AZ31="","",AZ31))</f>
        <v/>
      </c>
      <c r="BC31" s="67"/>
      <c r="BD31" s="2"/>
      <c r="BE31" s="2"/>
      <c r="BF31" s="2"/>
      <c r="BG31" s="90" t="str">
        <f>IF(BC31="","",IF($C31="","",$C31&amp;" ")&amp;$E31&amp;IF(RIGHT($E31,1)="s","'","'s")&amp;" "&amp;IF(BD31="","",VLOOKUP(BD31,'Terms &amp; Password Rules'!$C$2:$D$15,2,FALSE))&amp;IF(BD31="",""," ")&amp;IF(BE31="","",BE31)&amp;IF(BE31="",""," ")&amp;"Class"&amp;IF(BF31="","",", Section")&amp;" "&amp;IF(BF31="","",BF31))</f>
        <v/>
      </c>
      <c r="BI31" s="67"/>
      <c r="BJ31" s="2"/>
      <c r="BK31" s="2"/>
      <c r="BL31" s="2"/>
      <c r="BM31" s="90" t="str">
        <f>IF(BI31="","",IF($C31="","",$C31&amp;" ")&amp;$E31&amp;IF(RIGHT($E31,1)="s","'","'s")&amp;" "&amp;IF(BJ31="","",VLOOKUP(BJ31,'Terms &amp; Password Rules'!$C$2:$D$15,2,FALSE))&amp;IF(BJ31="",""," ")&amp;IF(BK31="","",BK31)&amp;IF(BK31="",""," ")&amp;"Class"&amp;IF(BL31="","",", Section")&amp;" "&amp;IF(BL31="","",BL31))</f>
        <v/>
      </c>
      <c r="BO31" s="67"/>
      <c r="BP31" s="2"/>
      <c r="BQ31" s="2"/>
      <c r="BR31" s="2"/>
      <c r="BS31" s="90" t="str">
        <f>IF(BO31="","",IF($C31="","",$C31&amp;" ")&amp;$E31&amp;IF(RIGHT($E31,1)="s","'","'s")&amp;" "&amp;IF(BP31="","",VLOOKUP(BP31,'Terms &amp; Password Rules'!$C$2:$D$15,2,FALSE))&amp;IF(BP31="",""," ")&amp;IF(BQ31="","",BQ31)&amp;IF(BQ31="",""," ")&amp;"Class"&amp;IF(BR31="","",", Section")&amp;" "&amp;IF(BR31="","",BR31))</f>
        <v/>
      </c>
    </row>
    <row r="32" spans="1:71" x14ac:dyDescent="0.2">
      <c r="A32" s="57"/>
      <c r="B32" s="1"/>
      <c r="C32" s="4"/>
      <c r="D32" s="6"/>
      <c r="E32" s="6"/>
      <c r="F32" s="40"/>
      <c r="G32" s="11"/>
      <c r="H32" s="1"/>
      <c r="I32" s="43"/>
      <c r="K32" s="1"/>
      <c r="M32" s="6"/>
      <c r="N32" s="27"/>
      <c r="O32" s="2"/>
      <c r="P32" s="2"/>
      <c r="Q32" s="90" t="str">
        <f>IF(M32="","",IF($C32="","",$C32&amp;" ")&amp;$E32&amp;IF(RIGHT($E32,1)="s","'","'s")&amp;" "&amp;IF(N32="","",VLOOKUP(N32,'Terms &amp; Password Rules'!$C$2:$D$15,2,FALSE))&amp;IF(N32="",""," ")&amp;IF(O32="","",O32)&amp;IF(O32="",""," ")&amp;"Class"&amp;IF(P32="","",", Section")&amp;" "&amp;IF(P32="","",P32))</f>
        <v/>
      </c>
      <c r="S32" s="67"/>
      <c r="T32" s="27"/>
      <c r="U32" s="2"/>
      <c r="V32" s="2"/>
      <c r="W32" s="90" t="str">
        <f>IF(S32="","",IF($C32="","",$C32&amp;" ")&amp;$E32&amp;IF(RIGHT($E32,1)="s","'","'s")&amp;" "&amp;IF(T32="","",VLOOKUP(T32,'Terms &amp; Password Rules'!$C$2:$D$15,2,FALSE))&amp;IF(T32="",""," ")&amp;IF(U32="","",U32)&amp;IF(U32="",""," ")&amp;"Class"&amp;IF(V32="","",", Section")&amp;" "&amp;IF(V32="","",V32))</f>
        <v/>
      </c>
      <c r="Y32" s="67"/>
      <c r="Z32" s="27"/>
      <c r="AA32" s="2"/>
      <c r="AB32" s="2"/>
      <c r="AC32" s="90" t="str">
        <f>IF(Y32="","",IF($C32="","",$C32&amp;" ")&amp;$E32&amp;IF(RIGHT($E32,1)="s","'","'s")&amp;" "&amp;IF(Z32="","",VLOOKUP(Z32,'Terms &amp; Password Rules'!$C$2:$D$15,2,FALSE))&amp;IF(Z32="",""," ")&amp;IF(AA32="","",AA32)&amp;IF(AA32="",""," ")&amp;"Class"&amp;IF(AB32="","",", Section")&amp;" "&amp;IF(AB32="","",AB32))</f>
        <v/>
      </c>
      <c r="AE32" s="67"/>
      <c r="AF32" s="27"/>
      <c r="AG32" s="2"/>
      <c r="AH32" s="2"/>
      <c r="AI32" s="90" t="str">
        <f>IF(AE32="","",IF($C32="","",$C32&amp;" ")&amp;$E32&amp;IF(RIGHT($E32,1)="s","'","'s")&amp;" "&amp;IF(AF32="","",VLOOKUP(AF32,'Terms &amp; Password Rules'!$C$2:$D$15,2,FALSE))&amp;IF(AF32="",""," ")&amp;IF(AG32="","",AG32)&amp;IF(AG32="",""," ")&amp;"Class"&amp;IF(AH32="","",", Section")&amp;" "&amp;IF(AH32="","",AH32))</f>
        <v/>
      </c>
      <c r="AK32" s="67"/>
      <c r="AL32" s="27"/>
      <c r="AM32" s="2"/>
      <c r="AN32" s="2"/>
      <c r="AO32" s="90" t="str">
        <f>IF(AK32="","",IF($C32="","",$C32&amp;" ")&amp;$E32&amp;IF(RIGHT($E32,1)="s","'","'s")&amp;" "&amp;IF(AL32="","",VLOOKUP(AL32,'Terms &amp; Password Rules'!$C$2:$D$15,2,FALSE))&amp;IF(AL32="",""," ")&amp;IF(AM32="","",AM32)&amp;IF(AM32="",""," ")&amp;"Class"&amp;IF(AN32="","",", Section")&amp;" "&amp;IF(AN32="","",AN32))</f>
        <v/>
      </c>
      <c r="AQ32" s="67"/>
      <c r="AR32" s="2"/>
      <c r="AS32" s="2"/>
      <c r="AT32" s="2"/>
      <c r="AU32" s="90" t="str">
        <f>IF(AQ32="","",IF($C32="","",$C32&amp;" ")&amp;$E32&amp;IF(RIGHT($E32,1)="s","'","'s")&amp;" "&amp;IF(AR32="","",VLOOKUP(AR32,'Terms &amp; Password Rules'!$C$2:$D$15,2,FALSE))&amp;IF(AR32="",""," ")&amp;IF(AS32="","",AS32)&amp;IF(AS32="",""," ")&amp;"Class"&amp;IF(AT32="","",", Section")&amp;" "&amp;IF(AT32="","",AT32))</f>
        <v/>
      </c>
      <c r="AW32" s="67"/>
      <c r="AX32" s="2"/>
      <c r="AY32" s="2"/>
      <c r="AZ32" s="2"/>
      <c r="BA32" s="90" t="str">
        <f>IF(AW32="","",IF($C32="","",$C32&amp;" ")&amp;$E32&amp;IF(RIGHT($E32,1)="s","'","'s")&amp;" "&amp;IF(AX32="","",VLOOKUP(AX32,'Terms &amp; Password Rules'!$C$2:$D$15,2,FALSE))&amp;IF(AX32="",""," ")&amp;IF(AY32="","",AY32)&amp;IF(AY32="",""," ")&amp;"Class"&amp;IF(AZ32="","",", Section")&amp;" "&amp;IF(AZ32="","",AZ32))</f>
        <v/>
      </c>
      <c r="BC32" s="67"/>
      <c r="BD32" s="2"/>
      <c r="BE32" s="2"/>
      <c r="BF32" s="2"/>
      <c r="BG32" s="90" t="str">
        <f>IF(BC32="","",IF($C32="","",$C32&amp;" ")&amp;$E32&amp;IF(RIGHT($E32,1)="s","'","'s")&amp;" "&amp;IF(BD32="","",VLOOKUP(BD32,'Terms &amp; Password Rules'!$C$2:$D$15,2,FALSE))&amp;IF(BD32="",""," ")&amp;IF(BE32="","",BE32)&amp;IF(BE32="",""," ")&amp;"Class"&amp;IF(BF32="","",", Section")&amp;" "&amp;IF(BF32="","",BF32))</f>
        <v/>
      </c>
      <c r="BI32" s="67"/>
      <c r="BJ32" s="2"/>
      <c r="BK32" s="2"/>
      <c r="BL32" s="2"/>
      <c r="BM32" s="90" t="str">
        <f>IF(BI32="","",IF($C32="","",$C32&amp;" ")&amp;$E32&amp;IF(RIGHT($E32,1)="s","'","'s")&amp;" "&amp;IF(BJ32="","",VLOOKUP(BJ32,'Terms &amp; Password Rules'!$C$2:$D$15,2,FALSE))&amp;IF(BJ32="",""," ")&amp;IF(BK32="","",BK32)&amp;IF(BK32="",""," ")&amp;"Class"&amp;IF(BL32="","",", Section")&amp;" "&amp;IF(BL32="","",BL32))</f>
        <v/>
      </c>
      <c r="BO32" s="67"/>
      <c r="BP32" s="2"/>
      <c r="BQ32" s="2"/>
      <c r="BR32" s="2"/>
      <c r="BS32" s="90" t="str">
        <f>IF(BO32="","",IF($C32="","",$C32&amp;" ")&amp;$E32&amp;IF(RIGHT($E32,1)="s","'","'s")&amp;" "&amp;IF(BP32="","",VLOOKUP(BP32,'Terms &amp; Password Rules'!$C$2:$D$15,2,FALSE))&amp;IF(BP32="",""," ")&amp;IF(BQ32="","",BQ32)&amp;IF(BQ32="",""," ")&amp;"Class"&amp;IF(BR32="","",", Section")&amp;" "&amp;IF(BR32="","",BR32))</f>
        <v/>
      </c>
    </row>
    <row r="33" spans="1:182" x14ac:dyDescent="0.2">
      <c r="A33" s="57"/>
      <c r="B33" s="1"/>
      <c r="C33" s="39"/>
      <c r="D33" s="80"/>
      <c r="E33" s="80"/>
      <c r="F33" s="40"/>
      <c r="G33" s="81"/>
      <c r="H33" s="37"/>
      <c r="I33" s="43"/>
      <c r="K33" s="37"/>
      <c r="M33" s="6"/>
      <c r="N33" s="27"/>
      <c r="O33" s="2"/>
      <c r="P33" s="2"/>
      <c r="Q33" s="90" t="str">
        <f>IF(M33="","",IF($C33="","",$C33&amp;" ")&amp;$E33&amp;IF(RIGHT($E33,1)="s","'","'s")&amp;" "&amp;IF(N33="","",VLOOKUP(N33,'Terms &amp; Password Rules'!$C$2:$D$15,2,FALSE))&amp;IF(N33="",""," ")&amp;IF(O33="","",O33)&amp;IF(O33="",""," ")&amp;"Class"&amp;IF(P33="","",", Section")&amp;" "&amp;IF(P33="","",P33))</f>
        <v/>
      </c>
      <c r="S33" s="67"/>
      <c r="T33" s="27"/>
      <c r="U33" s="2"/>
      <c r="V33" s="2"/>
      <c r="W33" s="90" t="str">
        <f>IF(S33="","",IF($C33="","",$C33&amp;" ")&amp;$E33&amp;IF(RIGHT($E33,1)="s","'","'s")&amp;" "&amp;IF(T33="","",VLOOKUP(T33,'Terms &amp; Password Rules'!$C$2:$D$15,2,FALSE))&amp;IF(T33="",""," ")&amp;IF(U33="","",U33)&amp;IF(U33="",""," ")&amp;"Class"&amp;IF(V33="","",", Section")&amp;" "&amp;IF(V33="","",V33))</f>
        <v/>
      </c>
      <c r="Y33" s="67"/>
      <c r="Z33" s="27"/>
      <c r="AA33" s="2"/>
      <c r="AB33" s="2"/>
      <c r="AC33" s="90" t="str">
        <f>IF(Y33="","",IF($C33="","",$C33&amp;" ")&amp;$E33&amp;IF(RIGHT($E33,1)="s","'","'s")&amp;" "&amp;IF(Z33="","",VLOOKUP(Z33,'Terms &amp; Password Rules'!$C$2:$D$15,2,FALSE))&amp;IF(Z33="",""," ")&amp;IF(AA33="","",AA33)&amp;IF(AA33="",""," ")&amp;"Class"&amp;IF(AB33="","",", Section")&amp;" "&amp;IF(AB33="","",AB33))</f>
        <v/>
      </c>
      <c r="AE33" s="67"/>
      <c r="AF33" s="27"/>
      <c r="AG33" s="2"/>
      <c r="AH33" s="2"/>
      <c r="AI33" s="90" t="str">
        <f>IF(AE33="","",IF($C33="","",$C33&amp;" ")&amp;$E33&amp;IF(RIGHT($E33,1)="s","'","'s")&amp;" "&amp;IF(AF33="","",VLOOKUP(AF33,'Terms &amp; Password Rules'!$C$2:$D$15,2,FALSE))&amp;IF(AF33="",""," ")&amp;IF(AG33="","",AG33)&amp;IF(AG33="",""," ")&amp;"Class"&amp;IF(AH33="","",", Section")&amp;" "&amp;IF(AH33="","",AH33))</f>
        <v/>
      </c>
      <c r="AK33" s="67"/>
      <c r="AL33" s="27"/>
      <c r="AM33" s="2"/>
      <c r="AN33" s="2"/>
      <c r="AO33" s="90" t="str">
        <f>IF(AK33="","",IF($C33="","",$C33&amp;" ")&amp;$E33&amp;IF(RIGHT($E33,1)="s","'","'s")&amp;" "&amp;IF(AL33="","",VLOOKUP(AL33,'Terms &amp; Password Rules'!$C$2:$D$15,2,FALSE))&amp;IF(AL33="",""," ")&amp;IF(AM33="","",AM33)&amp;IF(AM33="",""," ")&amp;"Class"&amp;IF(AN33="","",", Section")&amp;" "&amp;IF(AN33="","",AN33))</f>
        <v/>
      </c>
      <c r="AQ33" s="67"/>
      <c r="AR33" s="2"/>
      <c r="AS33" s="2"/>
      <c r="AT33" s="2"/>
      <c r="AU33" s="90" t="str">
        <f>IF(AQ33="","",IF($C33="","",$C33&amp;" ")&amp;$E33&amp;IF(RIGHT($E33,1)="s","'","'s")&amp;" "&amp;IF(AR33="","",VLOOKUP(AR33,'Terms &amp; Password Rules'!$C$2:$D$15,2,FALSE))&amp;IF(AR33="",""," ")&amp;IF(AS33="","",AS33)&amp;IF(AS33="",""," ")&amp;"Class"&amp;IF(AT33="","",", Section")&amp;" "&amp;IF(AT33="","",AT33))</f>
        <v/>
      </c>
      <c r="AW33" s="67"/>
      <c r="AX33" s="2"/>
      <c r="AY33" s="2"/>
      <c r="AZ33" s="2"/>
      <c r="BA33" s="90" t="str">
        <f>IF(AW33="","",IF($C33="","",$C33&amp;" ")&amp;$E33&amp;IF(RIGHT($E33,1)="s","'","'s")&amp;" "&amp;IF(AX33="","",VLOOKUP(AX33,'Terms &amp; Password Rules'!$C$2:$D$15,2,FALSE))&amp;IF(AX33="",""," ")&amp;IF(AY33="","",AY33)&amp;IF(AY33="",""," ")&amp;"Class"&amp;IF(AZ33="","",", Section")&amp;" "&amp;IF(AZ33="","",AZ33))</f>
        <v/>
      </c>
      <c r="BC33" s="67"/>
      <c r="BD33" s="2"/>
      <c r="BE33" s="2"/>
      <c r="BF33" s="2"/>
      <c r="BG33" s="90" t="str">
        <f>IF(BC33="","",IF($C33="","",$C33&amp;" ")&amp;$E33&amp;IF(RIGHT($E33,1)="s","'","'s")&amp;" "&amp;IF(BD33="","",VLOOKUP(BD33,'Terms &amp; Password Rules'!$C$2:$D$15,2,FALSE))&amp;IF(BD33="",""," ")&amp;IF(BE33="","",BE33)&amp;IF(BE33="",""," ")&amp;"Class"&amp;IF(BF33="","",", Section")&amp;" "&amp;IF(BF33="","",BF33))</f>
        <v/>
      </c>
      <c r="BI33" s="67"/>
      <c r="BJ33" s="2"/>
      <c r="BK33" s="2"/>
      <c r="BL33" s="2"/>
      <c r="BM33" s="90" t="str">
        <f>IF(BI33="","",IF($C33="","",$C33&amp;" ")&amp;$E33&amp;IF(RIGHT($E33,1)="s","'","'s")&amp;" "&amp;IF(BJ33="","",VLOOKUP(BJ33,'Terms &amp; Password Rules'!$C$2:$D$15,2,FALSE))&amp;IF(BJ33="",""," ")&amp;IF(BK33="","",BK33)&amp;IF(BK33="",""," ")&amp;"Class"&amp;IF(BL33="","",", Section")&amp;" "&amp;IF(BL33="","",BL33))</f>
        <v/>
      </c>
      <c r="BO33" s="67"/>
      <c r="BP33" s="2"/>
      <c r="BQ33" s="2"/>
      <c r="BR33" s="2"/>
      <c r="BS33" s="90" t="str">
        <f>IF(BO33="","",IF($C33="","",$C33&amp;" ")&amp;$E33&amp;IF(RIGHT($E33,1)="s","'","'s")&amp;" "&amp;IF(BP33="","",VLOOKUP(BP33,'Terms &amp; Password Rules'!$C$2:$D$15,2,FALSE))&amp;IF(BP33="",""," ")&amp;IF(BQ33="","",BQ33)&amp;IF(BQ33="",""," ")&amp;"Class"&amp;IF(BR33="","",", Section")&amp;" "&amp;IF(BR33="","",BR33))</f>
        <v/>
      </c>
    </row>
    <row r="34" spans="1:182" s="16" customFormat="1" x14ac:dyDescent="0.2">
      <c r="A34" s="56"/>
      <c r="B34" s="4"/>
      <c r="C34" s="40"/>
      <c r="D34" s="4"/>
      <c r="E34" s="4"/>
      <c r="F34" s="27"/>
      <c r="G34" s="2"/>
      <c r="H34" s="1"/>
      <c r="I34" s="1"/>
      <c r="J34" s="55"/>
      <c r="K34" s="40"/>
      <c r="L34"/>
      <c r="M34" s="1"/>
      <c r="N34" s="27"/>
      <c r="O34" s="2"/>
      <c r="P34" s="2"/>
      <c r="Q34" s="42"/>
      <c r="R34"/>
      <c r="S34" s="1"/>
      <c r="T34" s="27"/>
      <c r="U34" s="2"/>
      <c r="V34" s="2"/>
      <c r="W34" s="42"/>
      <c r="X34"/>
      <c r="Y34" s="1"/>
      <c r="Z34" s="27"/>
      <c r="AA34" s="2"/>
      <c r="AB34" s="2"/>
      <c r="AC34" s="42"/>
      <c r="AD34"/>
      <c r="AE34" s="1"/>
      <c r="AF34" s="27"/>
      <c r="AG34" s="2"/>
      <c r="AH34" s="2"/>
      <c r="AI34" s="42"/>
      <c r="AJ34"/>
      <c r="AK34" s="1"/>
      <c r="AL34" s="27"/>
      <c r="AM34" s="2"/>
      <c r="AN34" s="2"/>
      <c r="AO34" s="42"/>
      <c r="AP34"/>
      <c r="AQ34" s="1"/>
      <c r="AR34" s="2"/>
      <c r="AS34" s="2"/>
      <c r="AT34" s="2"/>
      <c r="AU34" s="42"/>
      <c r="AV34"/>
      <c r="AW34" s="1"/>
      <c r="AX34" s="2"/>
      <c r="AY34" s="2"/>
      <c r="AZ34" s="2"/>
      <c r="BA34" s="42"/>
      <c r="BB34"/>
      <c r="BC34" s="1"/>
      <c r="BD34" s="2"/>
      <c r="BE34" s="2"/>
      <c r="BF34" s="2"/>
      <c r="BG34" s="42"/>
      <c r="BH34"/>
      <c r="BI34" s="1"/>
      <c r="BJ34" s="2"/>
      <c r="BK34" s="2"/>
      <c r="BL34" s="2"/>
      <c r="BM34" s="42"/>
      <c r="BN34"/>
      <c r="BO34" s="1"/>
      <c r="BP34" s="2"/>
      <c r="BQ34" s="2"/>
      <c r="BR34" s="2"/>
      <c r="BS34" s="42"/>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row>
    <row r="35" spans="1:182" s="16" customFormat="1" x14ac:dyDescent="0.2">
      <c r="A35" s="56"/>
      <c r="B35" s="4"/>
      <c r="C35" s="40"/>
      <c r="D35" s="4"/>
      <c r="E35" s="4"/>
      <c r="F35" s="27"/>
      <c r="G35" s="2"/>
      <c r="H35" s="1"/>
      <c r="I35" s="110"/>
      <c r="J35" s="55"/>
      <c r="K35" s="40"/>
      <c r="L35"/>
      <c r="M35" s="1"/>
      <c r="N35" s="27"/>
      <c r="O35" s="2"/>
      <c r="P35" s="2"/>
      <c r="Q35" s="42"/>
      <c r="R35"/>
      <c r="S35" s="1"/>
      <c r="T35" s="27"/>
      <c r="U35" s="2"/>
      <c r="V35" s="2"/>
      <c r="W35" s="42"/>
      <c r="X35"/>
      <c r="Y35" s="1"/>
      <c r="Z35" s="27"/>
      <c r="AA35" s="2"/>
      <c r="AB35" s="2"/>
      <c r="AC35" s="42"/>
      <c r="AD35"/>
      <c r="AE35" s="1"/>
      <c r="AF35" s="27"/>
      <c r="AG35" s="2"/>
      <c r="AH35" s="2"/>
      <c r="AI35" s="42"/>
      <c r="AJ35"/>
      <c r="AK35" s="1"/>
      <c r="AL35" s="27"/>
      <c r="AM35" s="2"/>
      <c r="AN35" s="2"/>
      <c r="AO35" s="42"/>
      <c r="AP35"/>
      <c r="AQ35" s="1"/>
      <c r="AR35" s="2"/>
      <c r="AS35" s="2"/>
      <c r="AT35" s="2"/>
      <c r="AU35" s="42"/>
      <c r="AV35"/>
      <c r="AW35" s="1"/>
      <c r="AX35" s="2"/>
      <c r="AY35" s="2"/>
      <c r="AZ35" s="2"/>
      <c r="BA35" s="42"/>
      <c r="BB35"/>
      <c r="BC35" s="1"/>
      <c r="BD35" s="2"/>
      <c r="BE35" s="2"/>
      <c r="BF35" s="2"/>
      <c r="BG35" s="42"/>
      <c r="BH35"/>
      <c r="BI35" s="1"/>
      <c r="BJ35" s="2"/>
      <c r="BK35" s="2"/>
      <c r="BL35" s="2"/>
      <c r="BM35" s="42"/>
      <c r="BN35"/>
      <c r="BO35" s="1"/>
      <c r="BP35" s="2"/>
      <c r="BQ35" s="2"/>
      <c r="BR35" s="2"/>
      <c r="BS35" s="42"/>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row>
    <row r="36" spans="1:182" s="16" customFormat="1" x14ac:dyDescent="0.2">
      <c r="A36" s="56"/>
      <c r="B36" s="4"/>
      <c r="C36" s="40"/>
      <c r="D36" s="4"/>
      <c r="E36" s="4"/>
      <c r="F36" s="27"/>
      <c r="G36" s="2"/>
      <c r="H36" s="1"/>
      <c r="I36" s="110"/>
      <c r="J36" s="55"/>
      <c r="K36" s="40"/>
      <c r="L36"/>
      <c r="M36" s="1"/>
      <c r="N36" s="27"/>
      <c r="O36" s="2"/>
      <c r="P36" s="2"/>
      <c r="Q36" s="42"/>
      <c r="R36"/>
      <c r="S36" s="1"/>
      <c r="T36" s="27"/>
      <c r="U36" s="2"/>
      <c r="V36" s="2"/>
      <c r="W36" s="42"/>
      <c r="X36"/>
      <c r="Y36" s="1"/>
      <c r="Z36" s="27"/>
      <c r="AA36" s="2"/>
      <c r="AB36" s="2"/>
      <c r="AC36" s="42"/>
      <c r="AD36"/>
      <c r="AE36" s="1"/>
      <c r="AF36" s="27"/>
      <c r="AG36" s="2"/>
      <c r="AH36" s="2"/>
      <c r="AI36" s="42"/>
      <c r="AJ36"/>
      <c r="AK36" s="1"/>
      <c r="AL36" s="27"/>
      <c r="AM36" s="2"/>
      <c r="AN36" s="2"/>
      <c r="AO36" s="42"/>
      <c r="AP36"/>
      <c r="AQ36" s="1"/>
      <c r="AR36" s="2"/>
      <c r="AS36" s="2"/>
      <c r="AT36" s="2"/>
      <c r="AU36" s="42"/>
      <c r="AV36"/>
      <c r="AW36" s="1"/>
      <c r="AX36" s="2"/>
      <c r="AY36" s="2"/>
      <c r="AZ36" s="2"/>
      <c r="BA36" s="42"/>
      <c r="BB36"/>
      <c r="BC36" s="1"/>
      <c r="BD36" s="2"/>
      <c r="BE36" s="2"/>
      <c r="BF36" s="2"/>
      <c r="BG36" s="42"/>
      <c r="BH36"/>
      <c r="BI36" s="1"/>
      <c r="BJ36" s="2"/>
      <c r="BK36" s="2"/>
      <c r="BL36" s="2"/>
      <c r="BM36" s="42"/>
      <c r="BN36"/>
      <c r="BO36" s="1"/>
      <c r="BP36" s="2"/>
      <c r="BQ36" s="2"/>
      <c r="BR36" s="2"/>
      <c r="BS36" s="42"/>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row>
    <row r="37" spans="1:182" s="16" customFormat="1" x14ac:dyDescent="0.2">
      <c r="A37" s="56"/>
      <c r="B37" s="4"/>
      <c r="C37" s="40"/>
      <c r="D37" s="4"/>
      <c r="E37" s="4"/>
      <c r="F37" s="27"/>
      <c r="G37" s="2"/>
      <c r="H37" s="1"/>
      <c r="I37" s="110"/>
      <c r="J37" s="55"/>
      <c r="K37" s="40"/>
      <c r="L37"/>
      <c r="M37" s="1"/>
      <c r="N37" s="27"/>
      <c r="O37" s="2"/>
      <c r="P37" s="2"/>
      <c r="Q37" s="42"/>
      <c r="R37"/>
      <c r="S37" s="1"/>
      <c r="T37" s="27"/>
      <c r="U37" s="2"/>
      <c r="V37" s="2"/>
      <c r="W37" s="42"/>
      <c r="X37"/>
      <c r="Y37" s="1"/>
      <c r="Z37" s="27"/>
      <c r="AA37" s="2"/>
      <c r="AB37" s="2"/>
      <c r="AC37" s="42"/>
      <c r="AD37"/>
      <c r="AE37" s="1"/>
      <c r="AF37" s="27"/>
      <c r="AG37" s="2"/>
      <c r="AH37" s="2"/>
      <c r="AI37" s="42"/>
      <c r="AJ37"/>
      <c r="AK37" s="1"/>
      <c r="AL37" s="27"/>
      <c r="AM37" s="2"/>
      <c r="AN37" s="2"/>
      <c r="AO37" s="42"/>
      <c r="AP37"/>
      <c r="AQ37" s="1"/>
      <c r="AR37" s="2"/>
      <c r="AS37" s="2"/>
      <c r="AT37" s="2"/>
      <c r="AU37" s="42"/>
      <c r="AV37"/>
      <c r="AW37" s="1"/>
      <c r="AX37" s="2"/>
      <c r="AY37" s="2"/>
      <c r="AZ37" s="2"/>
      <c r="BA37" s="42"/>
      <c r="BB37"/>
      <c r="BC37" s="1"/>
      <c r="BD37" s="2"/>
      <c r="BE37" s="2"/>
      <c r="BF37" s="2"/>
      <c r="BG37" s="42"/>
      <c r="BH37"/>
      <c r="BI37" s="1"/>
      <c r="BJ37" s="2"/>
      <c r="BK37" s="2"/>
      <c r="BL37" s="2"/>
      <c r="BM37" s="42"/>
      <c r="BN37"/>
      <c r="BO37" s="1"/>
      <c r="BP37" s="2"/>
      <c r="BQ37" s="2"/>
      <c r="BR37" s="2"/>
      <c r="BS37" s="42"/>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row>
    <row r="38" spans="1:182" s="16" customFormat="1" x14ac:dyDescent="0.2">
      <c r="A38" s="56"/>
      <c r="B38" s="4"/>
      <c r="C38" s="40"/>
      <c r="D38" s="4"/>
      <c r="E38" s="4"/>
      <c r="F38" s="27"/>
      <c r="G38" s="2"/>
      <c r="H38" s="1"/>
      <c r="I38" s="110"/>
      <c r="J38" s="55"/>
      <c r="K38" s="40"/>
      <c r="L38"/>
      <c r="M38" s="1"/>
      <c r="N38" s="27"/>
      <c r="O38" s="2"/>
      <c r="P38" s="2"/>
      <c r="Q38" s="42"/>
      <c r="R38"/>
      <c r="S38" s="1"/>
      <c r="T38" s="27"/>
      <c r="U38" s="2"/>
      <c r="V38" s="2"/>
      <c r="W38" s="42"/>
      <c r="X38"/>
      <c r="Y38" s="1"/>
      <c r="Z38" s="27"/>
      <c r="AA38" s="2"/>
      <c r="AB38" s="2"/>
      <c r="AC38" s="42"/>
      <c r="AD38"/>
      <c r="AE38" s="1"/>
      <c r="AF38" s="27"/>
      <c r="AG38" s="2"/>
      <c r="AH38" s="2"/>
      <c r="AI38" s="42"/>
      <c r="AJ38"/>
      <c r="AK38" s="1"/>
      <c r="AL38" s="27"/>
      <c r="AM38" s="2"/>
      <c r="AN38" s="2"/>
      <c r="AO38" s="42"/>
      <c r="AP38"/>
      <c r="AQ38" s="1"/>
      <c r="AR38" s="2"/>
      <c r="AS38" s="2"/>
      <c r="AT38" s="2"/>
      <c r="AU38" s="42"/>
      <c r="AV38"/>
      <c r="AW38" s="1"/>
      <c r="AX38" s="2"/>
      <c r="AY38" s="2"/>
      <c r="AZ38" s="2"/>
      <c r="BA38" s="42"/>
      <c r="BB38"/>
      <c r="BC38" s="1"/>
      <c r="BD38" s="2"/>
      <c r="BE38" s="2"/>
      <c r="BF38" s="2"/>
      <c r="BG38" s="42"/>
      <c r="BH38"/>
      <c r="BI38" s="1"/>
      <c r="BJ38" s="2"/>
      <c r="BK38" s="2"/>
      <c r="BL38" s="2"/>
      <c r="BM38" s="42"/>
      <c r="BN38"/>
      <c r="BO38" s="1"/>
      <c r="BP38" s="2"/>
      <c r="BQ38" s="2"/>
      <c r="BR38" s="2"/>
      <c r="BS38" s="42"/>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row>
    <row r="39" spans="1:182" s="16" customFormat="1" x14ac:dyDescent="0.2">
      <c r="A39" s="56"/>
      <c r="B39" s="4"/>
      <c r="C39" s="40"/>
      <c r="D39" s="4"/>
      <c r="E39" s="4"/>
      <c r="F39" s="27"/>
      <c r="G39" s="2"/>
      <c r="H39" s="1"/>
      <c r="I39" s="110"/>
      <c r="J39" s="55"/>
      <c r="K39" s="40"/>
      <c r="L39"/>
      <c r="M39" s="1"/>
      <c r="N39" s="27"/>
      <c r="O39" s="2"/>
      <c r="P39" s="2"/>
      <c r="Q39" s="42"/>
      <c r="R39"/>
      <c r="S39" s="1"/>
      <c r="T39" s="27"/>
      <c r="U39" s="2"/>
      <c r="V39" s="2"/>
      <c r="W39" s="42"/>
      <c r="X39"/>
      <c r="Y39" s="1"/>
      <c r="Z39" s="27"/>
      <c r="AA39" s="2"/>
      <c r="AB39" s="2"/>
      <c r="AC39" s="42"/>
      <c r="AD39"/>
      <c r="AE39" s="1"/>
      <c r="AF39" s="27"/>
      <c r="AG39" s="2"/>
      <c r="AH39" s="2"/>
      <c r="AI39" s="42"/>
      <c r="AJ39"/>
      <c r="AK39" s="1"/>
      <c r="AL39" s="27"/>
      <c r="AM39" s="2"/>
      <c r="AN39" s="2"/>
      <c r="AO39" s="42"/>
      <c r="AP39"/>
      <c r="AQ39" s="1"/>
      <c r="AR39" s="2"/>
      <c r="AS39" s="2"/>
      <c r="AT39" s="2"/>
      <c r="AU39" s="42"/>
      <c r="AV39"/>
      <c r="AW39" s="1"/>
      <c r="AX39" s="2"/>
      <c r="AY39" s="2"/>
      <c r="AZ39" s="2"/>
      <c r="BA39" s="42"/>
      <c r="BB39"/>
      <c r="BC39" s="1"/>
      <c r="BD39" s="2"/>
      <c r="BE39" s="2"/>
      <c r="BF39" s="2"/>
      <c r="BG39" s="42"/>
      <c r="BH39"/>
      <c r="BI39" s="1"/>
      <c r="BJ39" s="2"/>
      <c r="BK39" s="2"/>
      <c r="BL39" s="2"/>
      <c r="BM39" s="42"/>
      <c r="BN39"/>
      <c r="BO39" s="1"/>
      <c r="BP39" s="2"/>
      <c r="BQ39" s="2"/>
      <c r="BR39" s="2"/>
      <c r="BS39" s="42"/>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row>
    <row r="40" spans="1:182" s="16" customFormat="1" x14ac:dyDescent="0.2">
      <c r="A40" s="56"/>
      <c r="B40" s="4"/>
      <c r="C40" s="40"/>
      <c r="D40" s="4"/>
      <c r="E40" s="4"/>
      <c r="F40" s="27"/>
      <c r="G40" s="2"/>
      <c r="H40" s="1"/>
      <c r="I40" s="110"/>
      <c r="J40" s="55"/>
      <c r="K40" s="40"/>
      <c r="L40"/>
      <c r="M40" s="1"/>
      <c r="N40" s="27"/>
      <c r="O40" s="2"/>
      <c r="P40" s="2"/>
      <c r="Q40" s="42"/>
      <c r="R40"/>
      <c r="S40" s="1"/>
      <c r="T40" s="27"/>
      <c r="U40" s="2"/>
      <c r="V40" s="2"/>
      <c r="W40" s="42"/>
      <c r="X40"/>
      <c r="Y40" s="1"/>
      <c r="Z40" s="27"/>
      <c r="AA40" s="2"/>
      <c r="AB40" s="2"/>
      <c r="AC40" s="42"/>
      <c r="AD40"/>
      <c r="AE40" s="1"/>
      <c r="AF40" s="27"/>
      <c r="AG40" s="2"/>
      <c r="AH40" s="2"/>
      <c r="AI40" s="42"/>
      <c r="AJ40"/>
      <c r="AK40" s="1"/>
      <c r="AL40" s="27"/>
      <c r="AM40" s="2"/>
      <c r="AN40" s="2"/>
      <c r="AO40" s="42"/>
      <c r="AP40"/>
      <c r="AQ40" s="1"/>
      <c r="AR40" s="2"/>
      <c r="AS40" s="2"/>
      <c r="AT40" s="2"/>
      <c r="AU40" s="42"/>
      <c r="AV40"/>
      <c r="AW40" s="1"/>
      <c r="AX40" s="2"/>
      <c r="AY40" s="2"/>
      <c r="AZ40" s="2"/>
      <c r="BA40" s="42"/>
      <c r="BB40"/>
      <c r="BC40" s="1"/>
      <c r="BD40" s="2"/>
      <c r="BE40" s="2"/>
      <c r="BF40" s="2"/>
      <c r="BG40" s="42"/>
      <c r="BH40"/>
      <c r="BI40" s="1"/>
      <c r="BJ40" s="2"/>
      <c r="BK40" s="2"/>
      <c r="BL40" s="2"/>
      <c r="BM40" s="42"/>
      <c r="BN40"/>
      <c r="BO40" s="1"/>
      <c r="BP40" s="2"/>
      <c r="BQ40" s="2"/>
      <c r="BR40" s="2"/>
      <c r="BS40" s="42"/>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row>
    <row r="41" spans="1:182" s="16" customFormat="1" x14ac:dyDescent="0.2">
      <c r="A41" s="56"/>
      <c r="B41" s="4"/>
      <c r="C41" s="40"/>
      <c r="D41" s="4"/>
      <c r="E41" s="4"/>
      <c r="F41" s="27"/>
      <c r="G41" s="2"/>
      <c r="H41" s="1"/>
      <c r="I41" s="110"/>
      <c r="J41" s="55"/>
      <c r="K41" s="40"/>
      <c r="L41"/>
      <c r="M41" s="1"/>
      <c r="N41" s="27"/>
      <c r="O41" s="2"/>
      <c r="P41" s="2"/>
      <c r="Q41" s="42"/>
      <c r="R41"/>
      <c r="S41" s="1"/>
      <c r="T41" s="27"/>
      <c r="U41" s="2"/>
      <c r="V41" s="2"/>
      <c r="W41" s="42"/>
      <c r="X41"/>
      <c r="Y41" s="1"/>
      <c r="Z41" s="27"/>
      <c r="AA41" s="2"/>
      <c r="AB41" s="2"/>
      <c r="AC41" s="42"/>
      <c r="AD41"/>
      <c r="AE41" s="1"/>
      <c r="AF41" s="27"/>
      <c r="AG41" s="2"/>
      <c r="AH41" s="2"/>
      <c r="AI41" s="42"/>
      <c r="AJ41"/>
      <c r="AK41" s="1"/>
      <c r="AL41" s="27"/>
      <c r="AM41" s="2"/>
      <c r="AN41" s="2"/>
      <c r="AO41" s="42"/>
      <c r="AP41"/>
      <c r="AQ41" s="1"/>
      <c r="AR41" s="2"/>
      <c r="AS41" s="2"/>
      <c r="AT41" s="2"/>
      <c r="AU41" s="42"/>
      <c r="AV41"/>
      <c r="AW41" s="1"/>
      <c r="AX41" s="2"/>
      <c r="AY41" s="2"/>
      <c r="AZ41" s="2"/>
      <c r="BA41" s="42"/>
      <c r="BB41"/>
      <c r="BC41" s="1"/>
      <c r="BD41" s="2"/>
      <c r="BE41" s="2"/>
      <c r="BF41" s="2"/>
      <c r="BG41" s="42"/>
      <c r="BH41"/>
      <c r="BI41" s="1"/>
      <c r="BJ41" s="2"/>
      <c r="BK41" s="2"/>
      <c r="BL41" s="2"/>
      <c r="BM41" s="42"/>
      <c r="BN41"/>
      <c r="BO41" s="1"/>
      <c r="BP41" s="2"/>
      <c r="BQ41" s="2"/>
      <c r="BR41" s="2"/>
      <c r="BS41" s="42"/>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row>
    <row r="42" spans="1:182" s="16" customFormat="1" x14ac:dyDescent="0.2">
      <c r="A42" s="56"/>
      <c r="B42" s="4"/>
      <c r="C42" s="40"/>
      <c r="D42" s="4"/>
      <c r="E42" s="4"/>
      <c r="F42" s="27"/>
      <c r="G42" s="2"/>
      <c r="H42" s="1"/>
      <c r="I42" s="110"/>
      <c r="J42" s="55"/>
      <c r="K42" s="40"/>
      <c r="L42"/>
      <c r="M42" s="1"/>
      <c r="N42" s="27"/>
      <c r="O42" s="2"/>
      <c r="P42" s="2"/>
      <c r="Q42" s="42"/>
      <c r="R42"/>
      <c r="S42" s="1"/>
      <c r="T42" s="27"/>
      <c r="U42" s="2"/>
      <c r="V42" s="2"/>
      <c r="W42" s="42"/>
      <c r="X42"/>
      <c r="Y42" s="1"/>
      <c r="Z42" s="27"/>
      <c r="AA42" s="2"/>
      <c r="AB42" s="2"/>
      <c r="AC42" s="42"/>
      <c r="AD42"/>
      <c r="AE42" s="1"/>
      <c r="AF42" s="27"/>
      <c r="AG42" s="2"/>
      <c r="AH42" s="2"/>
      <c r="AI42" s="42"/>
      <c r="AJ42"/>
      <c r="AK42" s="1"/>
      <c r="AL42" s="27"/>
      <c r="AM42" s="2"/>
      <c r="AN42" s="2"/>
      <c r="AO42" s="42"/>
      <c r="AP42"/>
      <c r="AQ42" s="1"/>
      <c r="AR42" s="2"/>
      <c r="AS42" s="2"/>
      <c r="AT42" s="2"/>
      <c r="AU42" s="42"/>
      <c r="AV42"/>
      <c r="AW42" s="1"/>
      <c r="AX42" s="2"/>
      <c r="AY42" s="2"/>
      <c r="AZ42" s="2"/>
      <c r="BA42" s="42"/>
      <c r="BB42"/>
      <c r="BC42" s="1"/>
      <c r="BD42" s="2"/>
      <c r="BE42" s="2"/>
      <c r="BF42" s="2"/>
      <c r="BG42" s="42"/>
      <c r="BH42"/>
      <c r="BI42" s="1"/>
      <c r="BJ42" s="2"/>
      <c r="BK42" s="2"/>
      <c r="BL42" s="2"/>
      <c r="BM42" s="42"/>
      <c r="BN42"/>
      <c r="BO42" s="1"/>
      <c r="BP42" s="2"/>
      <c r="BQ42" s="2"/>
      <c r="BR42" s="2"/>
      <c r="BS42" s="42"/>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row>
    <row r="43" spans="1:182" s="16" customFormat="1" x14ac:dyDescent="0.2">
      <c r="A43" s="56"/>
      <c r="B43" s="4"/>
      <c r="C43" s="40"/>
      <c r="D43" s="4"/>
      <c r="E43" s="4"/>
      <c r="F43" s="27"/>
      <c r="G43" s="2"/>
      <c r="H43" s="1"/>
      <c r="I43" s="110"/>
      <c r="J43" s="55"/>
      <c r="K43" s="40"/>
      <c r="L43"/>
      <c r="M43" s="1"/>
      <c r="N43" s="27"/>
      <c r="O43" s="2"/>
      <c r="P43" s="2"/>
      <c r="Q43" s="42"/>
      <c r="R43"/>
      <c r="S43" s="1"/>
      <c r="T43" s="27"/>
      <c r="U43" s="2"/>
      <c r="V43" s="2"/>
      <c r="W43" s="42"/>
      <c r="X43"/>
      <c r="Y43" s="1"/>
      <c r="Z43" s="27"/>
      <c r="AA43" s="2"/>
      <c r="AB43" s="2"/>
      <c r="AC43" s="42"/>
      <c r="AD43"/>
      <c r="AE43" s="1"/>
      <c r="AF43" s="27"/>
      <c r="AG43" s="2"/>
      <c r="AH43" s="2"/>
      <c r="AI43" s="42"/>
      <c r="AJ43"/>
      <c r="AK43" s="1"/>
      <c r="AL43" s="27"/>
      <c r="AM43" s="2"/>
      <c r="AN43" s="2"/>
      <c r="AO43" s="42"/>
      <c r="AP43"/>
      <c r="AQ43" s="1"/>
      <c r="AR43" s="2"/>
      <c r="AS43" s="2"/>
      <c r="AT43" s="2"/>
      <c r="AU43" s="42"/>
      <c r="AV43"/>
      <c r="AW43" s="1"/>
      <c r="AX43" s="2"/>
      <c r="AY43" s="2"/>
      <c r="AZ43" s="2"/>
      <c r="BA43" s="42"/>
      <c r="BB43"/>
      <c r="BC43" s="1"/>
      <c r="BD43" s="2"/>
      <c r="BE43" s="2"/>
      <c r="BF43" s="2"/>
      <c r="BG43" s="42"/>
      <c r="BH43"/>
      <c r="BI43" s="1"/>
      <c r="BJ43" s="2"/>
      <c r="BK43" s="2"/>
      <c r="BL43" s="2"/>
      <c r="BM43" s="42"/>
      <c r="BN43"/>
      <c r="BO43" s="1"/>
      <c r="BP43" s="2"/>
      <c r="BQ43" s="2"/>
      <c r="BR43" s="2"/>
      <c r="BS43" s="42"/>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row>
    <row r="44" spans="1:182" s="21" customFormat="1" x14ac:dyDescent="0.2">
      <c r="A44" s="56"/>
      <c r="B44" s="4"/>
      <c r="C44" s="40"/>
      <c r="D44" s="4"/>
      <c r="E44" s="4"/>
      <c r="F44" s="27"/>
      <c r="G44" s="4"/>
      <c r="H44" s="1"/>
      <c r="I44" s="110"/>
      <c r="J44" s="55"/>
      <c r="K44" s="40"/>
      <c r="L44"/>
      <c r="M44" s="1"/>
      <c r="N44" s="27"/>
      <c r="O44" s="2"/>
      <c r="P44" s="2"/>
      <c r="Q44" s="42"/>
      <c r="R44"/>
      <c r="S44" s="1"/>
      <c r="T44" s="27"/>
      <c r="U44" s="2"/>
      <c r="V44" s="2"/>
      <c r="W44" s="42"/>
      <c r="X44"/>
      <c r="Y44" s="1"/>
      <c r="Z44" s="27"/>
      <c r="AA44" s="2"/>
      <c r="AB44" s="2"/>
      <c r="AC44" s="42"/>
      <c r="AD44"/>
      <c r="AE44" s="1"/>
      <c r="AF44" s="27"/>
      <c r="AG44" s="2"/>
      <c r="AH44" s="2"/>
      <c r="AI44" s="42"/>
      <c r="AJ44"/>
      <c r="AK44" s="1"/>
      <c r="AL44" s="27"/>
      <c r="AM44" s="2"/>
      <c r="AN44" s="2"/>
      <c r="AO44" s="42"/>
      <c r="AP44"/>
      <c r="AQ44" s="1"/>
      <c r="AR44" s="2"/>
      <c r="AS44" s="2"/>
      <c r="AT44" s="2"/>
      <c r="AU44" s="42"/>
      <c r="AV44"/>
      <c r="AW44" s="1"/>
      <c r="AX44" s="2"/>
      <c r="AY44" s="2"/>
      <c r="AZ44" s="2"/>
      <c r="BA44" s="42"/>
      <c r="BB44"/>
      <c r="BC44" s="1"/>
      <c r="BD44" s="2"/>
      <c r="BE44" s="2"/>
      <c r="BF44" s="2"/>
      <c r="BG44" s="42"/>
      <c r="BH44"/>
      <c r="BI44" s="1"/>
      <c r="BJ44" s="2"/>
      <c r="BK44" s="2"/>
      <c r="BL44" s="2"/>
      <c r="BM44" s="42"/>
      <c r="BN44"/>
      <c r="BO44" s="1"/>
      <c r="BP44" s="2"/>
      <c r="BQ44" s="2"/>
      <c r="BR44" s="2"/>
      <c r="BS44" s="42"/>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row>
    <row r="45" spans="1:182" s="21" customFormat="1" x14ac:dyDescent="0.2">
      <c r="A45" s="56"/>
      <c r="B45" s="4"/>
      <c r="C45" s="40"/>
      <c r="D45" s="4"/>
      <c r="E45" s="4"/>
      <c r="F45" s="27"/>
      <c r="G45" s="4"/>
      <c r="H45" s="1"/>
      <c r="I45" s="1"/>
      <c r="J45" s="55"/>
      <c r="K45" s="40"/>
      <c r="L45"/>
      <c r="M45" s="1"/>
      <c r="N45" s="27"/>
      <c r="O45" s="2"/>
      <c r="P45" s="2"/>
      <c r="Q45" s="42"/>
      <c r="R45"/>
      <c r="S45" s="1"/>
      <c r="T45" s="27"/>
      <c r="U45" s="2"/>
      <c r="V45" s="2"/>
      <c r="W45" s="42"/>
      <c r="X45"/>
      <c r="Y45" s="1"/>
      <c r="Z45" s="27"/>
      <c r="AA45" s="2"/>
      <c r="AB45" s="2"/>
      <c r="AC45" s="42"/>
      <c r="AD45"/>
      <c r="AE45" s="1"/>
      <c r="AF45" s="27"/>
      <c r="AG45" s="2"/>
      <c r="AH45" s="2"/>
      <c r="AI45" s="42"/>
      <c r="AJ45"/>
      <c r="AK45" s="1"/>
      <c r="AL45" s="27"/>
      <c r="AM45" s="2"/>
      <c r="AN45" s="2"/>
      <c r="AO45" s="42"/>
      <c r="AP45"/>
      <c r="AQ45" s="1"/>
      <c r="AR45" s="2"/>
      <c r="AS45" s="2"/>
      <c r="AT45" s="2"/>
      <c r="AU45" s="42"/>
      <c r="AV45"/>
      <c r="AW45" s="1"/>
      <c r="AX45" s="2"/>
      <c r="AY45" s="2"/>
      <c r="AZ45" s="2"/>
      <c r="BA45" s="42"/>
      <c r="BB45"/>
      <c r="BC45" s="1"/>
      <c r="BD45" s="2"/>
      <c r="BE45" s="2"/>
      <c r="BF45" s="2"/>
      <c r="BG45" s="42"/>
      <c r="BH45"/>
      <c r="BI45" s="1"/>
      <c r="BJ45" s="2"/>
      <c r="BK45" s="2"/>
      <c r="BL45" s="2"/>
      <c r="BM45" s="42"/>
      <c r="BN45"/>
      <c r="BO45" s="1"/>
      <c r="BP45" s="2"/>
      <c r="BQ45" s="2"/>
      <c r="BR45" s="2"/>
      <c r="BS45" s="42"/>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row>
    <row r="46" spans="1:182" s="21" customFormat="1" x14ac:dyDescent="0.2">
      <c r="A46" s="56"/>
      <c r="B46" s="4"/>
      <c r="C46" s="40"/>
      <c r="D46" s="4"/>
      <c r="E46" s="4"/>
      <c r="F46" s="27"/>
      <c r="G46" s="4"/>
      <c r="H46" s="1"/>
      <c r="I46" s="1"/>
      <c r="J46" s="55"/>
      <c r="K46" s="40"/>
      <c r="L46"/>
      <c r="M46" s="1"/>
      <c r="N46" s="27"/>
      <c r="O46" s="2"/>
      <c r="P46" s="2"/>
      <c r="Q46" s="42"/>
      <c r="R46"/>
      <c r="S46" s="1"/>
      <c r="T46" s="27"/>
      <c r="U46" s="2"/>
      <c r="V46" s="2"/>
      <c r="W46" s="42"/>
      <c r="X46"/>
      <c r="Y46" s="1"/>
      <c r="Z46" s="27"/>
      <c r="AA46" s="2"/>
      <c r="AB46" s="2"/>
      <c r="AC46" s="42"/>
      <c r="AD46"/>
      <c r="AE46" s="1"/>
      <c r="AF46" s="27"/>
      <c r="AG46" s="2"/>
      <c r="AH46" s="2"/>
      <c r="AI46" s="42"/>
      <c r="AJ46"/>
      <c r="AK46" s="1"/>
      <c r="AL46" s="27"/>
      <c r="AM46" s="2"/>
      <c r="AN46" s="2"/>
      <c r="AO46" s="42"/>
      <c r="AP46"/>
      <c r="AQ46" s="1"/>
      <c r="AR46" s="2"/>
      <c r="AS46" s="2"/>
      <c r="AT46" s="2"/>
      <c r="AU46" s="42"/>
      <c r="AV46"/>
      <c r="AW46" s="1"/>
      <c r="AX46" s="2"/>
      <c r="AY46" s="2"/>
      <c r="AZ46" s="2"/>
      <c r="BA46" s="42"/>
      <c r="BB46"/>
      <c r="BC46" s="1"/>
      <c r="BD46" s="2"/>
      <c r="BE46" s="2"/>
      <c r="BF46" s="2"/>
      <c r="BG46" s="42"/>
      <c r="BH46"/>
      <c r="BI46" s="1"/>
      <c r="BJ46" s="2"/>
      <c r="BK46" s="2"/>
      <c r="BL46" s="2"/>
      <c r="BM46" s="42"/>
      <c r="BN46"/>
      <c r="BO46" s="1"/>
      <c r="BP46" s="2"/>
      <c r="BQ46" s="2"/>
      <c r="BR46" s="2"/>
      <c r="BS46" s="42"/>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row>
    <row r="47" spans="1:182" s="21" customFormat="1" x14ac:dyDescent="0.2">
      <c r="A47" s="56"/>
      <c r="B47" s="4"/>
      <c r="C47" s="40"/>
      <c r="D47" s="4"/>
      <c r="E47" s="4"/>
      <c r="F47" s="27"/>
      <c r="G47" s="4"/>
      <c r="H47" s="1"/>
      <c r="I47" s="1"/>
      <c r="J47" s="55"/>
      <c r="K47" s="40"/>
      <c r="L47"/>
      <c r="M47" s="1"/>
      <c r="N47" s="27"/>
      <c r="O47" s="2"/>
      <c r="P47" s="2"/>
      <c r="Q47" s="42"/>
      <c r="R47"/>
      <c r="S47" s="1"/>
      <c r="T47" s="27"/>
      <c r="U47" s="2"/>
      <c r="V47" s="2"/>
      <c r="W47" s="42"/>
      <c r="X47"/>
      <c r="Y47" s="1"/>
      <c r="Z47" s="27"/>
      <c r="AA47" s="2"/>
      <c r="AB47" s="2"/>
      <c r="AC47" s="42"/>
      <c r="AD47"/>
      <c r="AE47" s="1"/>
      <c r="AF47" s="27"/>
      <c r="AG47" s="2"/>
      <c r="AH47" s="2"/>
      <c r="AI47" s="42"/>
      <c r="AJ47"/>
      <c r="AK47" s="1"/>
      <c r="AL47" s="27"/>
      <c r="AM47" s="2"/>
      <c r="AN47" s="2"/>
      <c r="AO47" s="42"/>
      <c r="AP47"/>
      <c r="AQ47" s="1"/>
      <c r="AR47" s="2"/>
      <c r="AS47" s="2"/>
      <c r="AT47" s="2"/>
      <c r="AU47" s="42"/>
      <c r="AV47"/>
      <c r="AW47" s="1"/>
      <c r="AX47" s="2"/>
      <c r="AY47" s="2"/>
      <c r="AZ47" s="2"/>
      <c r="BA47" s="42"/>
      <c r="BB47"/>
      <c r="BC47" s="1"/>
      <c r="BD47" s="2"/>
      <c r="BE47" s="2"/>
      <c r="BF47" s="2"/>
      <c r="BG47" s="42"/>
      <c r="BH47"/>
      <c r="BI47" s="1"/>
      <c r="BJ47" s="2"/>
      <c r="BK47" s="2"/>
      <c r="BL47" s="2"/>
      <c r="BM47" s="42"/>
      <c r="BN47"/>
      <c r="BO47" s="1"/>
      <c r="BP47" s="2"/>
      <c r="BQ47" s="2"/>
      <c r="BR47" s="2"/>
      <c r="BS47" s="42"/>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row>
    <row r="48" spans="1:182" s="21" customFormat="1" x14ac:dyDescent="0.2">
      <c r="A48" s="56"/>
      <c r="B48" s="4"/>
      <c r="C48" s="40"/>
      <c r="D48" s="4"/>
      <c r="E48" s="4"/>
      <c r="F48" s="27"/>
      <c r="G48" s="4"/>
      <c r="H48" s="1"/>
      <c r="I48" s="1"/>
      <c r="J48" s="55"/>
      <c r="K48" s="40"/>
      <c r="L48"/>
      <c r="M48" s="1"/>
      <c r="N48" s="27"/>
      <c r="O48" s="2"/>
      <c r="P48" s="2"/>
      <c r="Q48" s="42"/>
      <c r="R48"/>
      <c r="S48" s="1"/>
      <c r="T48" s="27"/>
      <c r="U48" s="2"/>
      <c r="V48" s="2"/>
      <c r="W48" s="42"/>
      <c r="X48"/>
      <c r="Y48" s="1"/>
      <c r="Z48" s="27"/>
      <c r="AA48" s="2"/>
      <c r="AB48" s="2"/>
      <c r="AC48" s="42"/>
      <c r="AD48"/>
      <c r="AE48" s="1"/>
      <c r="AF48" s="27"/>
      <c r="AG48" s="2"/>
      <c r="AH48" s="2"/>
      <c r="AI48" s="42"/>
      <c r="AJ48"/>
      <c r="AK48" s="1"/>
      <c r="AL48" s="27"/>
      <c r="AM48" s="2"/>
      <c r="AN48" s="2"/>
      <c r="AO48" s="42"/>
      <c r="AP48"/>
      <c r="AQ48" s="1"/>
      <c r="AR48" s="2"/>
      <c r="AS48" s="2"/>
      <c r="AT48" s="2"/>
      <c r="AU48" s="42"/>
      <c r="AV48"/>
      <c r="AW48" s="1"/>
      <c r="AX48" s="2"/>
      <c r="AY48" s="2"/>
      <c r="AZ48" s="2"/>
      <c r="BA48" s="42"/>
      <c r="BB48"/>
      <c r="BC48" s="1"/>
      <c r="BD48" s="2"/>
      <c r="BE48" s="2"/>
      <c r="BF48" s="2"/>
      <c r="BG48" s="42"/>
      <c r="BH48"/>
      <c r="BI48" s="1"/>
      <c r="BJ48" s="2"/>
      <c r="BK48" s="2"/>
      <c r="BL48" s="2"/>
      <c r="BM48" s="42"/>
      <c r="BN48"/>
      <c r="BO48" s="1"/>
      <c r="BP48" s="2"/>
      <c r="BQ48" s="2"/>
      <c r="BR48" s="2"/>
      <c r="BS48" s="42"/>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row>
    <row r="49" spans="1:182" s="21" customFormat="1" x14ac:dyDescent="0.2">
      <c r="A49" s="56"/>
      <c r="B49" s="4"/>
      <c r="C49" s="40"/>
      <c r="D49" s="4"/>
      <c r="E49" s="4"/>
      <c r="F49" s="27"/>
      <c r="G49" s="4"/>
      <c r="H49" s="1"/>
      <c r="I49" s="1"/>
      <c r="J49" s="55"/>
      <c r="K49" s="40"/>
      <c r="L49"/>
      <c r="M49" s="1"/>
      <c r="N49" s="27"/>
      <c r="O49" s="2"/>
      <c r="P49" s="2"/>
      <c r="Q49" s="42"/>
      <c r="R49"/>
      <c r="S49" s="1"/>
      <c r="T49" s="27"/>
      <c r="U49" s="2"/>
      <c r="V49" s="2"/>
      <c r="W49" s="42"/>
      <c r="X49"/>
      <c r="Y49" s="1"/>
      <c r="Z49" s="27"/>
      <c r="AA49" s="2"/>
      <c r="AB49" s="2"/>
      <c r="AC49" s="42"/>
      <c r="AD49"/>
      <c r="AE49" s="1"/>
      <c r="AF49" s="27"/>
      <c r="AG49" s="2"/>
      <c r="AH49" s="2"/>
      <c r="AI49" s="42"/>
      <c r="AJ49"/>
      <c r="AK49" s="1"/>
      <c r="AL49" s="27"/>
      <c r="AM49" s="2"/>
      <c r="AN49" s="2"/>
      <c r="AO49" s="42"/>
      <c r="AP49"/>
      <c r="AQ49" s="1"/>
      <c r="AR49" s="2"/>
      <c r="AS49" s="2"/>
      <c r="AT49" s="2"/>
      <c r="AU49" s="42"/>
      <c r="AV49"/>
      <c r="AW49" s="1"/>
      <c r="AX49" s="2"/>
      <c r="AY49" s="2"/>
      <c r="AZ49" s="2"/>
      <c r="BA49" s="42"/>
      <c r="BB49"/>
      <c r="BC49" s="1"/>
      <c r="BD49" s="2"/>
      <c r="BE49" s="2"/>
      <c r="BF49" s="2"/>
      <c r="BG49" s="42"/>
      <c r="BH49"/>
      <c r="BI49" s="1"/>
      <c r="BJ49" s="2"/>
      <c r="BK49" s="2"/>
      <c r="BL49" s="2"/>
      <c r="BM49" s="42"/>
      <c r="BN49"/>
      <c r="BO49" s="1"/>
      <c r="BP49" s="2"/>
      <c r="BQ49" s="2"/>
      <c r="BR49" s="2"/>
      <c r="BS49" s="42"/>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row>
    <row r="50" spans="1:182" s="21" customFormat="1" x14ac:dyDescent="0.2">
      <c r="A50" s="56"/>
      <c r="B50" s="4"/>
      <c r="C50" s="40"/>
      <c r="D50" s="4"/>
      <c r="E50" s="4"/>
      <c r="F50" s="27"/>
      <c r="G50" s="4"/>
      <c r="H50" s="1"/>
      <c r="I50" s="1"/>
      <c r="J50" s="55"/>
      <c r="K50" s="40"/>
      <c r="L50"/>
      <c r="M50" s="1"/>
      <c r="N50" s="27"/>
      <c r="O50" s="2"/>
      <c r="P50" s="2"/>
      <c r="Q50" s="42"/>
      <c r="R50"/>
      <c r="S50" s="1"/>
      <c r="T50" s="27"/>
      <c r="U50" s="2"/>
      <c r="V50" s="2"/>
      <c r="W50" s="42"/>
      <c r="X50"/>
      <c r="Y50" s="1"/>
      <c r="Z50" s="27"/>
      <c r="AA50" s="2"/>
      <c r="AB50" s="2"/>
      <c r="AC50" s="42"/>
      <c r="AD50"/>
      <c r="AE50" s="1"/>
      <c r="AF50" s="27"/>
      <c r="AG50" s="2"/>
      <c r="AH50" s="2"/>
      <c r="AI50" s="42"/>
      <c r="AJ50"/>
      <c r="AK50" s="1"/>
      <c r="AL50" s="27"/>
      <c r="AM50" s="2"/>
      <c r="AN50" s="2"/>
      <c r="AO50" s="42"/>
      <c r="AP50"/>
      <c r="AQ50" s="1"/>
      <c r="AR50" s="2"/>
      <c r="AS50" s="2"/>
      <c r="AT50" s="2"/>
      <c r="AU50" s="42"/>
      <c r="AV50"/>
      <c r="AW50" s="1"/>
      <c r="AX50" s="2"/>
      <c r="AY50" s="2"/>
      <c r="AZ50" s="2"/>
      <c r="BA50" s="42"/>
      <c r="BB50"/>
      <c r="BC50" s="1"/>
      <c r="BD50" s="2"/>
      <c r="BE50" s="2"/>
      <c r="BF50" s="2"/>
      <c r="BG50" s="42"/>
      <c r="BH50"/>
      <c r="BI50" s="1"/>
      <c r="BJ50" s="2"/>
      <c r="BK50" s="2"/>
      <c r="BL50" s="2"/>
      <c r="BM50" s="42"/>
      <c r="BN50"/>
      <c r="BO50" s="1"/>
      <c r="BP50" s="2"/>
      <c r="BQ50" s="2"/>
      <c r="BR50" s="2"/>
      <c r="BS50" s="42"/>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row>
    <row r="51" spans="1:182" s="21" customFormat="1" x14ac:dyDescent="0.2">
      <c r="A51" s="56"/>
      <c r="B51" s="4"/>
      <c r="C51" s="40"/>
      <c r="D51" s="4"/>
      <c r="E51" s="4"/>
      <c r="F51" s="27"/>
      <c r="G51" s="4"/>
      <c r="H51" s="1"/>
      <c r="I51" s="1"/>
      <c r="J51" s="55"/>
      <c r="K51" s="40"/>
      <c r="L51"/>
      <c r="M51" s="1"/>
      <c r="N51" s="27"/>
      <c r="O51" s="2"/>
      <c r="P51" s="2"/>
      <c r="Q51" s="42"/>
      <c r="R51"/>
      <c r="S51" s="1"/>
      <c r="T51" s="27"/>
      <c r="U51" s="2"/>
      <c r="V51" s="2"/>
      <c r="W51" s="42"/>
      <c r="X51"/>
      <c r="Y51" s="1"/>
      <c r="Z51" s="27"/>
      <c r="AA51" s="2"/>
      <c r="AB51" s="2"/>
      <c r="AC51" s="42"/>
      <c r="AD51"/>
      <c r="AE51" s="1"/>
      <c r="AF51" s="27"/>
      <c r="AG51" s="2"/>
      <c r="AH51" s="2"/>
      <c r="AI51" s="42"/>
      <c r="AJ51"/>
      <c r="AK51" s="1"/>
      <c r="AL51" s="27"/>
      <c r="AM51" s="2"/>
      <c r="AN51" s="2"/>
      <c r="AO51" s="42"/>
      <c r="AP51"/>
      <c r="AQ51" s="1"/>
      <c r="AR51" s="2"/>
      <c r="AS51" s="2"/>
      <c r="AT51" s="2"/>
      <c r="AU51" s="42"/>
      <c r="AV51"/>
      <c r="AW51" s="1"/>
      <c r="AX51" s="2"/>
      <c r="AY51" s="2"/>
      <c r="AZ51" s="2"/>
      <c r="BA51" s="42"/>
      <c r="BB51"/>
      <c r="BC51" s="1"/>
      <c r="BD51" s="2"/>
      <c r="BE51" s="2"/>
      <c r="BF51" s="2"/>
      <c r="BG51" s="42"/>
      <c r="BH51"/>
      <c r="BI51" s="1"/>
      <c r="BJ51" s="2"/>
      <c r="BK51" s="2"/>
      <c r="BL51" s="2"/>
      <c r="BM51" s="42"/>
      <c r="BN51"/>
      <c r="BO51" s="1"/>
      <c r="BP51" s="2"/>
      <c r="BQ51" s="2"/>
      <c r="BR51" s="2"/>
      <c r="BS51" s="42"/>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row>
    <row r="52" spans="1:182" s="21" customFormat="1" x14ac:dyDescent="0.2">
      <c r="A52" s="56"/>
      <c r="B52" s="4"/>
      <c r="C52" s="40"/>
      <c r="D52" s="4"/>
      <c r="E52" s="4"/>
      <c r="F52" s="27"/>
      <c r="G52" s="4"/>
      <c r="H52" s="1"/>
      <c r="I52" s="1"/>
      <c r="J52" s="55"/>
      <c r="K52" s="40"/>
      <c r="L52"/>
      <c r="M52" s="1"/>
      <c r="N52" s="27"/>
      <c r="O52" s="2"/>
      <c r="P52" s="2"/>
      <c r="Q52" s="42"/>
      <c r="R52"/>
      <c r="S52" s="1"/>
      <c r="T52" s="27"/>
      <c r="U52" s="2"/>
      <c r="V52" s="2"/>
      <c r="W52" s="42"/>
      <c r="X52"/>
      <c r="Y52" s="1"/>
      <c r="Z52" s="27"/>
      <c r="AA52" s="2"/>
      <c r="AB52" s="2"/>
      <c r="AC52" s="42"/>
      <c r="AD52"/>
      <c r="AE52" s="1"/>
      <c r="AF52" s="27"/>
      <c r="AG52" s="2"/>
      <c r="AH52" s="2"/>
      <c r="AI52" s="42"/>
      <c r="AJ52"/>
      <c r="AK52" s="1"/>
      <c r="AL52" s="27"/>
      <c r="AM52" s="2"/>
      <c r="AN52" s="2"/>
      <c r="AO52" s="42"/>
      <c r="AP52"/>
      <c r="AQ52" s="1"/>
      <c r="AR52" s="2"/>
      <c r="AS52" s="2"/>
      <c r="AT52" s="2"/>
      <c r="AU52" s="42"/>
      <c r="AV52"/>
      <c r="AW52" s="1"/>
      <c r="AX52" s="2"/>
      <c r="AY52" s="2"/>
      <c r="AZ52" s="2"/>
      <c r="BA52" s="42"/>
      <c r="BB52"/>
      <c r="BC52" s="1"/>
      <c r="BD52" s="2"/>
      <c r="BE52" s="2"/>
      <c r="BF52" s="2"/>
      <c r="BG52" s="42"/>
      <c r="BH52"/>
      <c r="BI52" s="1"/>
      <c r="BJ52" s="2"/>
      <c r="BK52" s="2"/>
      <c r="BL52" s="2"/>
      <c r="BM52" s="42"/>
      <c r="BN52"/>
      <c r="BO52" s="1"/>
      <c r="BP52" s="2"/>
      <c r="BQ52" s="2"/>
      <c r="BR52" s="2"/>
      <c r="BS52" s="42"/>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row>
    <row r="53" spans="1:182" s="21" customFormat="1" x14ac:dyDescent="0.2">
      <c r="A53" s="56"/>
      <c r="B53" s="4"/>
      <c r="C53" s="40"/>
      <c r="D53" s="4"/>
      <c r="E53" s="4"/>
      <c r="F53" s="27"/>
      <c r="G53" s="4"/>
      <c r="H53" s="1"/>
      <c r="I53" s="1"/>
      <c r="J53" s="55"/>
      <c r="K53" s="40"/>
      <c r="L53"/>
      <c r="M53" s="1"/>
      <c r="N53" s="27"/>
      <c r="O53" s="2"/>
      <c r="P53" s="2"/>
      <c r="Q53" s="42"/>
      <c r="R53"/>
      <c r="S53" s="1"/>
      <c r="T53" s="27"/>
      <c r="U53" s="2"/>
      <c r="V53" s="2"/>
      <c r="W53" s="42"/>
      <c r="X53"/>
      <c r="Y53" s="1"/>
      <c r="Z53" s="27"/>
      <c r="AA53" s="2"/>
      <c r="AB53" s="2"/>
      <c r="AC53" s="42"/>
      <c r="AD53"/>
      <c r="AE53" s="1"/>
      <c r="AF53" s="27"/>
      <c r="AG53" s="2"/>
      <c r="AH53" s="2"/>
      <c r="AI53" s="42"/>
      <c r="AJ53"/>
      <c r="AK53" s="1"/>
      <c r="AL53" s="27"/>
      <c r="AM53" s="2"/>
      <c r="AN53" s="2"/>
      <c r="AO53" s="42"/>
      <c r="AP53"/>
      <c r="AQ53" s="1"/>
      <c r="AR53" s="2"/>
      <c r="AS53" s="2"/>
      <c r="AT53" s="2"/>
      <c r="AU53" s="42"/>
      <c r="AV53"/>
      <c r="AW53" s="1"/>
      <c r="AX53" s="2"/>
      <c r="AY53" s="2"/>
      <c r="AZ53" s="2"/>
      <c r="BA53" s="42"/>
      <c r="BB53"/>
      <c r="BC53" s="1"/>
      <c r="BD53" s="2"/>
      <c r="BE53" s="2"/>
      <c r="BF53" s="2"/>
      <c r="BG53" s="42"/>
      <c r="BH53"/>
      <c r="BI53" s="1"/>
      <c r="BJ53" s="2"/>
      <c r="BK53" s="2"/>
      <c r="BL53" s="2"/>
      <c r="BM53" s="42"/>
      <c r="BN53"/>
      <c r="BO53" s="1"/>
      <c r="BP53" s="2"/>
      <c r="BQ53" s="2"/>
      <c r="BR53" s="2"/>
      <c r="BS53" s="42"/>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row>
    <row r="54" spans="1:182" s="26" customFormat="1" x14ac:dyDescent="0.2">
      <c r="A54" s="56"/>
      <c r="B54" s="4"/>
      <c r="C54" s="40"/>
      <c r="D54" s="4"/>
      <c r="E54" s="4"/>
      <c r="F54" s="27"/>
      <c r="G54" s="2"/>
      <c r="H54" s="1"/>
      <c r="I54" s="1"/>
      <c r="J54" s="55"/>
      <c r="K54" s="40"/>
      <c r="L54"/>
      <c r="M54" s="1"/>
      <c r="N54" s="27"/>
      <c r="O54" s="2"/>
      <c r="P54" s="2"/>
      <c r="Q54" s="42"/>
      <c r="R54"/>
      <c r="S54" s="1"/>
      <c r="T54" s="27"/>
      <c r="U54" s="2"/>
      <c r="V54" s="2"/>
      <c r="W54" s="42"/>
      <c r="X54"/>
      <c r="Y54" s="1"/>
      <c r="Z54" s="27"/>
      <c r="AA54" s="2"/>
      <c r="AB54" s="2"/>
      <c r="AC54" s="42"/>
      <c r="AD54"/>
      <c r="AE54" s="1"/>
      <c r="AF54" s="27"/>
      <c r="AG54" s="2"/>
      <c r="AH54" s="2"/>
      <c r="AI54" s="42"/>
      <c r="AJ54"/>
      <c r="AK54" s="1"/>
      <c r="AL54" s="27"/>
      <c r="AM54" s="2"/>
      <c r="AN54" s="2"/>
      <c r="AO54" s="42"/>
      <c r="AP54"/>
      <c r="AQ54" s="1"/>
      <c r="AR54" s="2"/>
      <c r="AS54" s="2"/>
      <c r="AT54" s="2"/>
      <c r="AU54" s="42"/>
      <c r="AV54"/>
      <c r="AW54" s="1"/>
      <c r="AX54" s="2"/>
      <c r="AY54" s="2"/>
      <c r="AZ54" s="2"/>
      <c r="BA54" s="42"/>
      <c r="BB54"/>
      <c r="BC54" s="1"/>
      <c r="BD54" s="2"/>
      <c r="BE54" s="2"/>
      <c r="BF54" s="2"/>
      <c r="BG54" s="42"/>
      <c r="BH54"/>
      <c r="BI54" s="1"/>
      <c r="BJ54" s="2"/>
      <c r="BK54" s="2"/>
      <c r="BL54" s="2"/>
      <c r="BM54" s="42"/>
      <c r="BN54"/>
      <c r="BO54" s="1"/>
      <c r="BP54" s="2"/>
      <c r="BQ54" s="2"/>
      <c r="BR54" s="2"/>
      <c r="BS54" s="42"/>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row>
    <row r="55" spans="1:182" s="26" customFormat="1" x14ac:dyDescent="0.2">
      <c r="A55" s="56"/>
      <c r="B55" s="4"/>
      <c r="C55" s="40"/>
      <c r="D55" s="4"/>
      <c r="E55" s="4"/>
      <c r="F55" s="27"/>
      <c r="G55" s="2"/>
      <c r="H55" s="1"/>
      <c r="I55" s="1"/>
      <c r="J55" s="55"/>
      <c r="K55" s="40"/>
      <c r="L55"/>
      <c r="M55" s="1"/>
      <c r="N55" s="27"/>
      <c r="O55" s="2"/>
      <c r="P55" s="2"/>
      <c r="Q55" s="42"/>
      <c r="R55"/>
      <c r="S55" s="1"/>
      <c r="T55" s="27"/>
      <c r="U55" s="2"/>
      <c r="V55" s="2"/>
      <c r="W55" s="42"/>
      <c r="X55"/>
      <c r="Y55" s="1"/>
      <c r="Z55" s="27"/>
      <c r="AA55" s="2"/>
      <c r="AB55" s="2"/>
      <c r="AC55" s="42"/>
      <c r="AD55"/>
      <c r="AE55" s="1"/>
      <c r="AF55" s="27"/>
      <c r="AG55" s="2"/>
      <c r="AH55" s="2"/>
      <c r="AI55" s="42"/>
      <c r="AJ55"/>
      <c r="AK55" s="1"/>
      <c r="AL55" s="27"/>
      <c r="AM55" s="2"/>
      <c r="AN55" s="2"/>
      <c r="AO55" s="42"/>
      <c r="AP55"/>
      <c r="AQ55" s="1"/>
      <c r="AR55" s="2"/>
      <c r="AS55" s="2"/>
      <c r="AT55" s="2"/>
      <c r="AU55" s="42"/>
      <c r="AV55"/>
      <c r="AW55" s="1"/>
      <c r="AX55" s="2"/>
      <c r="AY55" s="2"/>
      <c r="AZ55" s="2"/>
      <c r="BA55" s="42"/>
      <c r="BB55"/>
      <c r="BC55" s="1"/>
      <c r="BD55" s="2"/>
      <c r="BE55" s="2"/>
      <c r="BF55" s="2"/>
      <c r="BG55" s="42"/>
      <c r="BH55"/>
      <c r="BI55" s="1"/>
      <c r="BJ55" s="2"/>
      <c r="BK55" s="2"/>
      <c r="BL55" s="2"/>
      <c r="BM55" s="42"/>
      <c r="BN55"/>
      <c r="BO55" s="1"/>
      <c r="BP55" s="2"/>
      <c r="BQ55" s="2"/>
      <c r="BR55" s="2"/>
      <c r="BS55" s="42"/>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row>
    <row r="56" spans="1:182" s="26" customFormat="1" x14ac:dyDescent="0.2">
      <c r="A56" s="56"/>
      <c r="B56" s="4"/>
      <c r="C56" s="40"/>
      <c r="D56" s="4"/>
      <c r="E56" s="4"/>
      <c r="F56" s="27"/>
      <c r="G56" s="2"/>
      <c r="H56" s="1"/>
      <c r="I56" s="1"/>
      <c r="J56" s="55"/>
      <c r="K56" s="40"/>
      <c r="L56"/>
      <c r="M56" s="1"/>
      <c r="N56" s="27"/>
      <c r="O56" s="2"/>
      <c r="P56" s="2"/>
      <c r="Q56" s="42"/>
      <c r="R56"/>
      <c r="S56" s="1"/>
      <c r="T56" s="27"/>
      <c r="U56" s="2"/>
      <c r="V56" s="2"/>
      <c r="W56" s="42"/>
      <c r="X56"/>
      <c r="Y56" s="1"/>
      <c r="Z56" s="27"/>
      <c r="AA56" s="2"/>
      <c r="AB56" s="2"/>
      <c r="AC56" s="42"/>
      <c r="AD56"/>
      <c r="AE56" s="1"/>
      <c r="AF56" s="27"/>
      <c r="AG56" s="2"/>
      <c r="AH56" s="2"/>
      <c r="AI56" s="42"/>
      <c r="AJ56"/>
      <c r="AK56" s="1"/>
      <c r="AL56" s="27"/>
      <c r="AM56" s="2"/>
      <c r="AN56" s="2"/>
      <c r="AO56" s="42"/>
      <c r="AP56"/>
      <c r="AQ56" s="1"/>
      <c r="AR56" s="2"/>
      <c r="AS56" s="2"/>
      <c r="AT56" s="2"/>
      <c r="AU56" s="42"/>
      <c r="AV56"/>
      <c r="AW56" s="1"/>
      <c r="AX56" s="2"/>
      <c r="AY56" s="2"/>
      <c r="AZ56" s="2"/>
      <c r="BA56" s="42"/>
      <c r="BB56"/>
      <c r="BC56" s="1"/>
      <c r="BD56" s="2"/>
      <c r="BE56" s="2"/>
      <c r="BF56" s="2"/>
      <c r="BG56" s="42"/>
      <c r="BH56"/>
      <c r="BI56" s="1"/>
      <c r="BJ56" s="2"/>
      <c r="BK56" s="2"/>
      <c r="BL56" s="2"/>
      <c r="BM56" s="42"/>
      <c r="BN56"/>
      <c r="BO56" s="1"/>
      <c r="BP56" s="2"/>
      <c r="BQ56" s="2"/>
      <c r="BR56" s="2"/>
      <c r="BS56" s="42"/>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row>
    <row r="57" spans="1:182" s="26" customFormat="1" x14ac:dyDescent="0.2">
      <c r="A57" s="56"/>
      <c r="B57" s="4"/>
      <c r="C57" s="40"/>
      <c r="D57" s="4"/>
      <c r="E57" s="4"/>
      <c r="F57" s="27"/>
      <c r="G57" s="2"/>
      <c r="H57" s="1"/>
      <c r="I57" s="1"/>
      <c r="J57" s="55"/>
      <c r="K57" s="40"/>
      <c r="L57"/>
      <c r="M57" s="1"/>
      <c r="N57" s="27"/>
      <c r="O57" s="2"/>
      <c r="P57" s="2"/>
      <c r="Q57" s="42"/>
      <c r="R57"/>
      <c r="S57" s="1"/>
      <c r="T57" s="27"/>
      <c r="U57" s="2"/>
      <c r="V57" s="2"/>
      <c r="W57" s="42"/>
      <c r="X57"/>
      <c r="Y57" s="1"/>
      <c r="Z57" s="27"/>
      <c r="AA57" s="2"/>
      <c r="AB57" s="2"/>
      <c r="AC57" s="42"/>
      <c r="AD57"/>
      <c r="AE57" s="1"/>
      <c r="AF57" s="27"/>
      <c r="AG57" s="2"/>
      <c r="AH57" s="2"/>
      <c r="AI57" s="42"/>
      <c r="AJ57"/>
      <c r="AK57" s="1"/>
      <c r="AL57" s="27"/>
      <c r="AM57" s="2"/>
      <c r="AN57" s="2"/>
      <c r="AO57" s="42"/>
      <c r="AP57"/>
      <c r="AQ57" s="1"/>
      <c r="AR57" s="2"/>
      <c r="AS57" s="2"/>
      <c r="AT57" s="2"/>
      <c r="AU57" s="42"/>
      <c r="AV57"/>
      <c r="AW57" s="1"/>
      <c r="AX57" s="2"/>
      <c r="AY57" s="2"/>
      <c r="AZ57" s="2"/>
      <c r="BA57" s="42"/>
      <c r="BB57"/>
      <c r="BC57" s="1"/>
      <c r="BD57" s="2"/>
      <c r="BE57" s="2"/>
      <c r="BF57" s="2"/>
      <c r="BG57" s="42"/>
      <c r="BH57"/>
      <c r="BI57" s="1"/>
      <c r="BJ57" s="2"/>
      <c r="BK57" s="2"/>
      <c r="BL57" s="2"/>
      <c r="BM57" s="42"/>
      <c r="BN57"/>
      <c r="BO57" s="1"/>
      <c r="BP57" s="2"/>
      <c r="BQ57" s="2"/>
      <c r="BR57" s="2"/>
      <c r="BS57" s="42"/>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row>
    <row r="58" spans="1:182" s="26" customFormat="1" x14ac:dyDescent="0.2">
      <c r="A58" s="56"/>
      <c r="B58" s="4"/>
      <c r="C58" s="40"/>
      <c r="D58" s="4"/>
      <c r="E58" s="4"/>
      <c r="F58" s="27"/>
      <c r="G58" s="2"/>
      <c r="H58" s="1"/>
      <c r="I58" s="1"/>
      <c r="J58" s="55"/>
      <c r="K58" s="40"/>
      <c r="L58"/>
      <c r="M58" s="1"/>
      <c r="N58" s="27"/>
      <c r="O58" s="2"/>
      <c r="P58" s="2"/>
      <c r="Q58" s="42"/>
      <c r="R58"/>
      <c r="S58" s="1"/>
      <c r="T58" s="27"/>
      <c r="U58" s="2"/>
      <c r="V58" s="2"/>
      <c r="W58" s="42"/>
      <c r="X58"/>
      <c r="Y58" s="1"/>
      <c r="Z58" s="27"/>
      <c r="AA58" s="2"/>
      <c r="AB58" s="2"/>
      <c r="AC58" s="42"/>
      <c r="AD58"/>
      <c r="AE58" s="1"/>
      <c r="AF58" s="27"/>
      <c r="AG58" s="2"/>
      <c r="AH58" s="2"/>
      <c r="AI58" s="42"/>
      <c r="AJ58"/>
      <c r="AK58" s="1"/>
      <c r="AL58" s="27"/>
      <c r="AM58" s="2"/>
      <c r="AN58" s="2"/>
      <c r="AO58" s="42"/>
      <c r="AP58"/>
      <c r="AQ58" s="1"/>
      <c r="AR58" s="2"/>
      <c r="AS58" s="2"/>
      <c r="AT58" s="2"/>
      <c r="AU58" s="42"/>
      <c r="AV58"/>
      <c r="AW58" s="1"/>
      <c r="AX58" s="2"/>
      <c r="AY58" s="2"/>
      <c r="AZ58" s="2"/>
      <c r="BA58" s="42"/>
      <c r="BB58"/>
      <c r="BC58" s="1"/>
      <c r="BD58" s="2"/>
      <c r="BE58" s="2"/>
      <c r="BF58" s="2"/>
      <c r="BG58" s="42"/>
      <c r="BH58"/>
      <c r="BI58" s="1"/>
      <c r="BJ58" s="2"/>
      <c r="BK58" s="2"/>
      <c r="BL58" s="2"/>
      <c r="BM58" s="42"/>
      <c r="BN58"/>
      <c r="BO58" s="1"/>
      <c r="BP58" s="2"/>
      <c r="BQ58" s="2"/>
      <c r="BR58" s="2"/>
      <c r="BS58" s="42"/>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row>
    <row r="59" spans="1:182" s="26" customFormat="1" x14ac:dyDescent="0.2">
      <c r="A59" s="56"/>
      <c r="B59" s="4"/>
      <c r="C59" s="40"/>
      <c r="D59" s="4"/>
      <c r="E59" s="4"/>
      <c r="F59" s="27"/>
      <c r="G59" s="2"/>
      <c r="H59" s="1"/>
      <c r="I59" s="1"/>
      <c r="J59" s="55"/>
      <c r="K59" s="40"/>
      <c r="L59"/>
      <c r="M59" s="1"/>
      <c r="N59" s="27"/>
      <c r="O59" s="2"/>
      <c r="P59" s="2"/>
      <c r="Q59" s="42"/>
      <c r="R59"/>
      <c r="S59" s="1"/>
      <c r="T59" s="27"/>
      <c r="U59" s="2"/>
      <c r="V59" s="2"/>
      <c r="W59" s="42"/>
      <c r="X59"/>
      <c r="Y59" s="1"/>
      <c r="Z59" s="27"/>
      <c r="AA59" s="2"/>
      <c r="AB59" s="2"/>
      <c r="AC59" s="42"/>
      <c r="AD59"/>
      <c r="AE59" s="1"/>
      <c r="AF59" s="27"/>
      <c r="AG59" s="2"/>
      <c r="AH59" s="2"/>
      <c r="AI59" s="42"/>
      <c r="AJ59"/>
      <c r="AK59" s="1"/>
      <c r="AL59" s="27"/>
      <c r="AM59" s="2"/>
      <c r="AN59" s="2"/>
      <c r="AO59" s="42"/>
      <c r="AP59"/>
      <c r="AQ59" s="1"/>
      <c r="AR59" s="2"/>
      <c r="AS59" s="2"/>
      <c r="AT59" s="2"/>
      <c r="AU59" s="42"/>
      <c r="AV59"/>
      <c r="AW59" s="1"/>
      <c r="AX59" s="2"/>
      <c r="AY59" s="2"/>
      <c r="AZ59" s="2"/>
      <c r="BA59" s="42"/>
      <c r="BB59"/>
      <c r="BC59" s="1"/>
      <c r="BD59" s="2"/>
      <c r="BE59" s="2"/>
      <c r="BF59" s="2"/>
      <c r="BG59" s="42"/>
      <c r="BH59"/>
      <c r="BI59" s="1"/>
      <c r="BJ59" s="2"/>
      <c r="BK59" s="2"/>
      <c r="BL59" s="2"/>
      <c r="BM59" s="42"/>
      <c r="BN59"/>
      <c r="BO59" s="1"/>
      <c r="BP59" s="2"/>
      <c r="BQ59" s="2"/>
      <c r="BR59" s="2"/>
      <c r="BS59" s="42"/>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row>
    <row r="60" spans="1:182" s="26" customFormat="1" x14ac:dyDescent="0.2">
      <c r="A60" s="56"/>
      <c r="B60" s="4"/>
      <c r="C60" s="40"/>
      <c r="D60" s="4"/>
      <c r="E60" s="4"/>
      <c r="F60" s="27"/>
      <c r="G60" s="2"/>
      <c r="H60" s="1"/>
      <c r="I60" s="1"/>
      <c r="J60" s="55"/>
      <c r="K60" s="40"/>
      <c r="L60"/>
      <c r="M60" s="1"/>
      <c r="N60" s="27"/>
      <c r="O60" s="2"/>
      <c r="P60" s="2"/>
      <c r="Q60" s="42"/>
      <c r="R60"/>
      <c r="S60" s="1"/>
      <c r="T60" s="27"/>
      <c r="U60" s="2"/>
      <c r="V60" s="2"/>
      <c r="W60" s="42"/>
      <c r="X60"/>
      <c r="Y60" s="1"/>
      <c r="Z60" s="27"/>
      <c r="AA60" s="2"/>
      <c r="AB60" s="2"/>
      <c r="AC60" s="42"/>
      <c r="AD60"/>
      <c r="AE60" s="1"/>
      <c r="AF60" s="27"/>
      <c r="AG60" s="2"/>
      <c r="AH60" s="2"/>
      <c r="AI60" s="42"/>
      <c r="AJ60"/>
      <c r="AK60" s="1"/>
      <c r="AL60" s="27"/>
      <c r="AM60" s="2"/>
      <c r="AN60" s="2"/>
      <c r="AO60" s="42"/>
      <c r="AP60"/>
      <c r="AQ60" s="1"/>
      <c r="AR60" s="2"/>
      <c r="AS60" s="2"/>
      <c r="AT60" s="2"/>
      <c r="AU60" s="42"/>
      <c r="AV60"/>
      <c r="AW60" s="1"/>
      <c r="AX60" s="2"/>
      <c r="AY60" s="2"/>
      <c r="AZ60" s="2"/>
      <c r="BA60" s="42"/>
      <c r="BB60"/>
      <c r="BC60" s="1"/>
      <c r="BD60" s="2"/>
      <c r="BE60" s="2"/>
      <c r="BF60" s="2"/>
      <c r="BG60" s="42"/>
      <c r="BH60"/>
      <c r="BI60" s="1"/>
      <c r="BJ60" s="2"/>
      <c r="BK60" s="2"/>
      <c r="BL60" s="2"/>
      <c r="BM60" s="42"/>
      <c r="BN60"/>
      <c r="BO60" s="1"/>
      <c r="BP60" s="2"/>
      <c r="BQ60" s="2"/>
      <c r="BR60" s="2"/>
      <c r="BS60" s="42"/>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row>
    <row r="61" spans="1:182" s="26" customFormat="1" x14ac:dyDescent="0.2">
      <c r="A61" s="56"/>
      <c r="B61" s="4"/>
      <c r="C61" s="40"/>
      <c r="D61" s="4"/>
      <c r="E61" s="4"/>
      <c r="F61" s="27"/>
      <c r="G61" s="2"/>
      <c r="H61" s="1"/>
      <c r="I61" s="1"/>
      <c r="J61" s="55"/>
      <c r="K61" s="40"/>
      <c r="L61"/>
      <c r="M61" s="1"/>
      <c r="N61" s="27"/>
      <c r="O61" s="2"/>
      <c r="P61" s="2"/>
      <c r="Q61" s="42"/>
      <c r="R61"/>
      <c r="S61" s="1"/>
      <c r="T61" s="27"/>
      <c r="U61" s="2"/>
      <c r="V61" s="2"/>
      <c r="W61" s="42"/>
      <c r="X61"/>
      <c r="Y61" s="1"/>
      <c r="Z61" s="27"/>
      <c r="AA61" s="2"/>
      <c r="AB61" s="2"/>
      <c r="AC61" s="42"/>
      <c r="AD61"/>
      <c r="AE61" s="1"/>
      <c r="AF61" s="27"/>
      <c r="AG61" s="2"/>
      <c r="AH61" s="2"/>
      <c r="AI61" s="42"/>
      <c r="AJ61"/>
      <c r="AK61" s="1"/>
      <c r="AL61" s="27"/>
      <c r="AM61" s="2"/>
      <c r="AN61" s="2"/>
      <c r="AO61" s="42"/>
      <c r="AP61"/>
      <c r="AQ61" s="1"/>
      <c r="AR61" s="2"/>
      <c r="AS61" s="2"/>
      <c r="AT61" s="2"/>
      <c r="AU61" s="42"/>
      <c r="AV61"/>
      <c r="AW61" s="1"/>
      <c r="AX61" s="2"/>
      <c r="AY61" s="2"/>
      <c r="AZ61" s="2"/>
      <c r="BA61" s="42"/>
      <c r="BB61"/>
      <c r="BC61" s="1"/>
      <c r="BD61" s="2"/>
      <c r="BE61" s="2"/>
      <c r="BF61" s="2"/>
      <c r="BG61" s="42"/>
      <c r="BH61"/>
      <c r="BI61" s="1"/>
      <c r="BJ61" s="2"/>
      <c r="BK61" s="2"/>
      <c r="BL61" s="2"/>
      <c r="BM61" s="42"/>
      <c r="BN61"/>
      <c r="BO61" s="1"/>
      <c r="BP61" s="2"/>
      <c r="BQ61" s="2"/>
      <c r="BR61" s="2"/>
      <c r="BS61" s="42"/>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row>
    <row r="62" spans="1:182" s="26" customFormat="1" x14ac:dyDescent="0.2">
      <c r="A62" s="56"/>
      <c r="B62" s="4"/>
      <c r="C62" s="40"/>
      <c r="D62" s="4"/>
      <c r="E62" s="4"/>
      <c r="F62" s="27"/>
      <c r="G62" s="2"/>
      <c r="H62" s="1"/>
      <c r="I62" s="1"/>
      <c r="J62" s="55"/>
      <c r="K62" s="40"/>
      <c r="L62"/>
      <c r="M62" s="1"/>
      <c r="N62" s="27"/>
      <c r="O62" s="2"/>
      <c r="P62" s="2"/>
      <c r="Q62" s="42"/>
      <c r="R62"/>
      <c r="S62" s="1"/>
      <c r="T62" s="27"/>
      <c r="U62" s="2"/>
      <c r="V62" s="2"/>
      <c r="W62" s="42"/>
      <c r="X62"/>
      <c r="Y62" s="1"/>
      <c r="Z62" s="27"/>
      <c r="AA62" s="2"/>
      <c r="AB62" s="2"/>
      <c r="AC62" s="42"/>
      <c r="AD62"/>
      <c r="AE62" s="1"/>
      <c r="AF62" s="27"/>
      <c r="AG62" s="2"/>
      <c r="AH62" s="2"/>
      <c r="AI62" s="42"/>
      <c r="AJ62"/>
      <c r="AK62" s="1"/>
      <c r="AL62" s="27"/>
      <c r="AM62" s="2"/>
      <c r="AN62" s="2"/>
      <c r="AO62" s="42"/>
      <c r="AP62"/>
      <c r="AQ62" s="1"/>
      <c r="AR62" s="2"/>
      <c r="AS62" s="2"/>
      <c r="AT62" s="2"/>
      <c r="AU62" s="42"/>
      <c r="AV62"/>
      <c r="AW62" s="1"/>
      <c r="AX62" s="2"/>
      <c r="AY62" s="2"/>
      <c r="AZ62" s="2"/>
      <c r="BA62" s="42"/>
      <c r="BB62"/>
      <c r="BC62" s="1"/>
      <c r="BD62" s="2"/>
      <c r="BE62" s="2"/>
      <c r="BF62" s="2"/>
      <c r="BG62" s="42"/>
      <c r="BH62"/>
      <c r="BI62" s="1"/>
      <c r="BJ62" s="2"/>
      <c r="BK62" s="2"/>
      <c r="BL62" s="2"/>
      <c r="BM62" s="42"/>
      <c r="BN62"/>
      <c r="BO62" s="1"/>
      <c r="BP62" s="2"/>
      <c r="BQ62" s="2"/>
      <c r="BR62" s="2"/>
      <c r="BS62" s="42"/>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row>
    <row r="63" spans="1:182" s="32" customFormat="1" ht="13.5" thickBot="1" x14ac:dyDescent="0.25">
      <c r="A63" s="56"/>
      <c r="B63" s="4"/>
      <c r="C63" s="40"/>
      <c r="D63" s="4"/>
      <c r="E63" s="4"/>
      <c r="F63" s="27"/>
      <c r="G63" s="2"/>
      <c r="H63" s="1"/>
      <c r="I63" s="1"/>
      <c r="J63" s="55"/>
      <c r="K63" s="40"/>
      <c r="L63"/>
      <c r="M63" s="1"/>
      <c r="N63" s="27"/>
      <c r="O63" s="2"/>
      <c r="P63" s="2"/>
      <c r="Q63" s="42"/>
      <c r="R63"/>
      <c r="S63" s="1"/>
      <c r="T63" s="27"/>
      <c r="U63" s="2"/>
      <c r="V63" s="2"/>
      <c r="W63" s="42"/>
      <c r="X63"/>
      <c r="Y63" s="1"/>
      <c r="Z63" s="27"/>
      <c r="AA63" s="2"/>
      <c r="AB63" s="2"/>
      <c r="AC63" s="42"/>
      <c r="AD63"/>
      <c r="AE63" s="1"/>
      <c r="AF63" s="27"/>
      <c r="AG63" s="2"/>
      <c r="AH63" s="2"/>
      <c r="AI63" s="42"/>
      <c r="AJ63"/>
      <c r="AK63" s="1"/>
      <c r="AL63" s="27"/>
      <c r="AM63" s="2"/>
      <c r="AN63" s="2"/>
      <c r="AO63" s="42"/>
      <c r="AP63"/>
      <c r="AQ63" s="1"/>
      <c r="AR63" s="2"/>
      <c r="AS63" s="2"/>
      <c r="AT63" s="2"/>
      <c r="AU63" s="42"/>
      <c r="AV63"/>
      <c r="AW63" s="1"/>
      <c r="AX63" s="2"/>
      <c r="AY63" s="2"/>
      <c r="AZ63" s="2"/>
      <c r="BA63" s="42"/>
      <c r="BB63"/>
      <c r="BC63" s="1"/>
      <c r="BD63" s="2"/>
      <c r="BE63" s="2"/>
      <c r="BF63" s="2"/>
      <c r="BG63" s="42"/>
      <c r="BH63"/>
      <c r="BI63" s="1"/>
      <c r="BJ63" s="2"/>
      <c r="BK63" s="2"/>
      <c r="BL63" s="2"/>
      <c r="BM63" s="42"/>
      <c r="BN63"/>
      <c r="BO63" s="1"/>
      <c r="BP63" s="2"/>
      <c r="BQ63" s="2"/>
      <c r="BR63" s="2"/>
      <c r="BS63" s="42"/>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c r="EZ63" s="31"/>
      <c r="FA63" s="31"/>
      <c r="FB63" s="31"/>
      <c r="FC63" s="31"/>
      <c r="FD63" s="31"/>
      <c r="FE63" s="31"/>
      <c r="FF63" s="31"/>
      <c r="FG63" s="31"/>
      <c r="FH63" s="31"/>
      <c r="FI63" s="31"/>
      <c r="FJ63" s="31"/>
      <c r="FK63" s="31"/>
      <c r="FL63" s="31"/>
      <c r="FM63" s="31"/>
      <c r="FN63" s="31"/>
      <c r="FO63" s="31"/>
      <c r="FP63" s="31"/>
      <c r="FQ63" s="31"/>
      <c r="FR63" s="31"/>
      <c r="FS63" s="31"/>
      <c r="FT63" s="31"/>
      <c r="FU63" s="31"/>
      <c r="FV63" s="31"/>
      <c r="FW63" s="31"/>
      <c r="FX63" s="31"/>
      <c r="FY63" s="31"/>
      <c r="FZ63" s="31"/>
    </row>
    <row r="64" spans="1:182" s="16" customFormat="1" x14ac:dyDescent="0.2">
      <c r="A64" s="56"/>
      <c r="B64" s="4"/>
      <c r="C64" s="40"/>
      <c r="D64" s="4"/>
      <c r="E64" s="4"/>
      <c r="F64" s="27"/>
      <c r="G64" s="2"/>
      <c r="H64" s="1"/>
      <c r="I64" s="1"/>
      <c r="J64" s="55"/>
      <c r="K64" s="40"/>
      <c r="L64"/>
      <c r="M64" s="1"/>
      <c r="N64" s="27"/>
      <c r="O64" s="2"/>
      <c r="P64" s="2"/>
      <c r="Q64" s="42"/>
      <c r="R64"/>
      <c r="S64" s="1"/>
      <c r="T64" s="27"/>
      <c r="U64" s="2"/>
      <c r="V64" s="2"/>
      <c r="W64" s="42"/>
      <c r="X64"/>
      <c r="Y64" s="1"/>
      <c r="Z64" s="27"/>
      <c r="AA64" s="2"/>
      <c r="AB64" s="2"/>
      <c r="AC64" s="42"/>
      <c r="AD64"/>
      <c r="AE64" s="1"/>
      <c r="AF64" s="27"/>
      <c r="AG64" s="2"/>
      <c r="AH64" s="2"/>
      <c r="AI64" s="42"/>
      <c r="AJ64"/>
      <c r="AK64" s="1"/>
      <c r="AL64" s="27"/>
      <c r="AM64" s="2"/>
      <c r="AN64" s="2"/>
      <c r="AO64" s="42"/>
      <c r="AP64"/>
      <c r="AQ64" s="1"/>
      <c r="AR64" s="2"/>
      <c r="AS64" s="2"/>
      <c r="AT64" s="2"/>
      <c r="AU64" s="42"/>
      <c r="AV64"/>
      <c r="AW64" s="1"/>
      <c r="AX64" s="2"/>
      <c r="AY64" s="2"/>
      <c r="AZ64" s="2"/>
      <c r="BA64" s="42"/>
      <c r="BB64"/>
      <c r="BC64" s="1"/>
      <c r="BD64" s="2"/>
      <c r="BE64" s="2"/>
      <c r="BF64" s="2"/>
      <c r="BG64" s="42"/>
      <c r="BH64"/>
      <c r="BI64" s="1"/>
      <c r="BJ64" s="2"/>
      <c r="BK64" s="2"/>
      <c r="BL64" s="2"/>
      <c r="BM64" s="42"/>
      <c r="BN64"/>
      <c r="BO64" s="1"/>
      <c r="BP64" s="2"/>
      <c r="BQ64" s="2"/>
      <c r="BR64" s="2"/>
      <c r="BS64" s="42"/>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row>
    <row r="65" spans="1:182" s="16" customFormat="1" x14ac:dyDescent="0.2">
      <c r="A65" s="56"/>
      <c r="B65" s="4"/>
      <c r="C65" s="40"/>
      <c r="D65" s="4"/>
      <c r="E65" s="4"/>
      <c r="F65" s="27"/>
      <c r="G65" s="2"/>
      <c r="H65" s="1"/>
      <c r="I65" s="1"/>
      <c r="J65" s="55"/>
      <c r="K65" s="40"/>
      <c r="L65"/>
      <c r="M65" s="1"/>
      <c r="N65" s="27"/>
      <c r="O65" s="2"/>
      <c r="P65" s="2"/>
      <c r="Q65" s="42"/>
      <c r="R65"/>
      <c r="S65" s="1"/>
      <c r="T65" s="27"/>
      <c r="U65" s="2"/>
      <c r="V65" s="2"/>
      <c r="W65" s="42"/>
      <c r="X65"/>
      <c r="Y65" s="1"/>
      <c r="Z65" s="27"/>
      <c r="AA65" s="2"/>
      <c r="AB65" s="2"/>
      <c r="AC65" s="42"/>
      <c r="AD65"/>
      <c r="AE65" s="1"/>
      <c r="AF65" s="27"/>
      <c r="AG65" s="2"/>
      <c r="AH65" s="2"/>
      <c r="AI65" s="42"/>
      <c r="AJ65"/>
      <c r="AK65" s="1"/>
      <c r="AL65" s="27"/>
      <c r="AM65" s="2"/>
      <c r="AN65" s="2"/>
      <c r="AO65" s="42"/>
      <c r="AP65"/>
      <c r="AQ65" s="1"/>
      <c r="AR65" s="2"/>
      <c r="AS65" s="2"/>
      <c r="AT65" s="2"/>
      <c r="AU65" s="42"/>
      <c r="AV65"/>
      <c r="AW65" s="1"/>
      <c r="AX65" s="2"/>
      <c r="AY65" s="2"/>
      <c r="AZ65" s="2"/>
      <c r="BA65" s="42"/>
      <c r="BB65"/>
      <c r="BC65" s="1"/>
      <c r="BD65" s="2"/>
      <c r="BE65" s="2"/>
      <c r="BF65" s="2"/>
      <c r="BG65" s="42"/>
      <c r="BH65"/>
      <c r="BI65" s="1"/>
      <c r="BJ65" s="2"/>
      <c r="BK65" s="2"/>
      <c r="BL65" s="2"/>
      <c r="BM65" s="42"/>
      <c r="BN65"/>
      <c r="BO65" s="1"/>
      <c r="BP65" s="2"/>
      <c r="BQ65" s="2"/>
      <c r="BR65" s="2"/>
      <c r="BS65" s="42"/>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row>
    <row r="66" spans="1:182" s="16" customFormat="1" x14ac:dyDescent="0.2">
      <c r="A66" s="56"/>
      <c r="B66" s="4"/>
      <c r="C66" s="40"/>
      <c r="D66" s="4"/>
      <c r="E66" s="4"/>
      <c r="F66" s="27"/>
      <c r="G66" s="2"/>
      <c r="H66" s="1"/>
      <c r="I66" s="1"/>
      <c r="J66" s="55"/>
      <c r="K66" s="40"/>
      <c r="L66"/>
      <c r="M66" s="1"/>
      <c r="N66" s="27"/>
      <c r="O66" s="2"/>
      <c r="P66" s="2"/>
      <c r="Q66" s="42"/>
      <c r="R66"/>
      <c r="S66" s="1"/>
      <c r="T66" s="27"/>
      <c r="U66" s="2"/>
      <c r="V66" s="2"/>
      <c r="W66" s="42"/>
      <c r="X66"/>
      <c r="Y66" s="1"/>
      <c r="Z66" s="27"/>
      <c r="AA66" s="2"/>
      <c r="AB66" s="2"/>
      <c r="AC66" s="42"/>
      <c r="AD66"/>
      <c r="AE66" s="1"/>
      <c r="AF66" s="27"/>
      <c r="AG66" s="2"/>
      <c r="AH66" s="2"/>
      <c r="AI66" s="42"/>
      <c r="AJ66"/>
      <c r="AK66" s="1"/>
      <c r="AL66" s="27"/>
      <c r="AM66" s="2"/>
      <c r="AN66" s="2"/>
      <c r="AO66" s="42"/>
      <c r="AP66"/>
      <c r="AQ66" s="1"/>
      <c r="AR66" s="2"/>
      <c r="AS66" s="2"/>
      <c r="AT66" s="2"/>
      <c r="AU66" s="42"/>
      <c r="AV66"/>
      <c r="AW66" s="1"/>
      <c r="AX66" s="2"/>
      <c r="AY66" s="2"/>
      <c r="AZ66" s="2"/>
      <c r="BA66" s="42"/>
      <c r="BB66"/>
      <c r="BC66" s="1"/>
      <c r="BD66" s="2"/>
      <c r="BE66" s="2"/>
      <c r="BF66" s="2"/>
      <c r="BG66" s="42"/>
      <c r="BH66"/>
      <c r="BI66" s="1"/>
      <c r="BJ66" s="2"/>
      <c r="BK66" s="2"/>
      <c r="BL66" s="2"/>
      <c r="BM66" s="42"/>
      <c r="BN66"/>
      <c r="BO66" s="1"/>
      <c r="BP66" s="2"/>
      <c r="BQ66" s="2"/>
      <c r="BR66" s="2"/>
      <c r="BS66" s="42"/>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row>
    <row r="67" spans="1:182" s="16" customFormat="1" x14ac:dyDescent="0.2">
      <c r="A67" s="56"/>
      <c r="B67" s="4"/>
      <c r="C67" s="40"/>
      <c r="D67" s="4"/>
      <c r="E67" s="4"/>
      <c r="F67" s="27"/>
      <c r="G67" s="2"/>
      <c r="H67" s="1"/>
      <c r="I67" s="1"/>
      <c r="J67" s="55"/>
      <c r="K67" s="40"/>
      <c r="L67"/>
      <c r="M67" s="1"/>
      <c r="N67" s="27"/>
      <c r="O67" s="2"/>
      <c r="P67" s="2"/>
      <c r="Q67" s="42"/>
      <c r="R67"/>
      <c r="S67" s="1"/>
      <c r="T67" s="27"/>
      <c r="U67" s="2"/>
      <c r="V67" s="2"/>
      <c r="W67" s="42"/>
      <c r="X67"/>
      <c r="Y67" s="1"/>
      <c r="Z67" s="27"/>
      <c r="AA67" s="2"/>
      <c r="AB67" s="2"/>
      <c r="AC67" s="42"/>
      <c r="AD67"/>
      <c r="AE67" s="1"/>
      <c r="AF67" s="27"/>
      <c r="AG67" s="2"/>
      <c r="AH67" s="2"/>
      <c r="AI67" s="42"/>
      <c r="AJ67"/>
      <c r="AK67" s="1"/>
      <c r="AL67" s="27"/>
      <c r="AM67" s="2"/>
      <c r="AN67" s="2"/>
      <c r="AO67" s="42"/>
      <c r="AP67"/>
      <c r="AQ67" s="1"/>
      <c r="AR67" s="2"/>
      <c r="AS67" s="2"/>
      <c r="AT67" s="2"/>
      <c r="AU67" s="42"/>
      <c r="AV67"/>
      <c r="AW67" s="1"/>
      <c r="AX67" s="2"/>
      <c r="AY67" s="2"/>
      <c r="AZ67" s="2"/>
      <c r="BA67" s="42"/>
      <c r="BB67"/>
      <c r="BC67" s="1"/>
      <c r="BD67" s="2"/>
      <c r="BE67" s="2"/>
      <c r="BF67" s="2"/>
      <c r="BG67" s="42"/>
      <c r="BH67"/>
      <c r="BI67" s="1"/>
      <c r="BJ67" s="2"/>
      <c r="BK67" s="2"/>
      <c r="BL67" s="2"/>
      <c r="BM67" s="42"/>
      <c r="BN67"/>
      <c r="BO67" s="1"/>
      <c r="BP67" s="2"/>
      <c r="BQ67" s="2"/>
      <c r="BR67" s="2"/>
      <c r="BS67" s="42"/>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row>
    <row r="68" spans="1:182" s="16" customFormat="1" x14ac:dyDescent="0.2">
      <c r="A68" s="56"/>
      <c r="B68" s="4"/>
      <c r="C68" s="40"/>
      <c r="D68" s="4"/>
      <c r="E68" s="4"/>
      <c r="F68" s="27"/>
      <c r="G68" s="2"/>
      <c r="H68" s="1"/>
      <c r="I68" s="1"/>
      <c r="J68" s="55"/>
      <c r="K68" s="40"/>
      <c r="L68"/>
      <c r="M68" s="1"/>
      <c r="N68" s="27"/>
      <c r="O68" s="2"/>
      <c r="P68" s="2"/>
      <c r="Q68" s="42"/>
      <c r="R68"/>
      <c r="S68" s="1"/>
      <c r="T68" s="27"/>
      <c r="U68" s="2"/>
      <c r="V68" s="2"/>
      <c r="W68" s="42"/>
      <c r="X68"/>
      <c r="Y68" s="1"/>
      <c r="Z68" s="27"/>
      <c r="AA68" s="2"/>
      <c r="AB68" s="2"/>
      <c r="AC68" s="42"/>
      <c r="AD68"/>
      <c r="AE68" s="1"/>
      <c r="AF68" s="27"/>
      <c r="AG68" s="2"/>
      <c r="AH68" s="2"/>
      <c r="AI68" s="42"/>
      <c r="AJ68"/>
      <c r="AK68" s="1"/>
      <c r="AL68" s="27"/>
      <c r="AM68" s="2"/>
      <c r="AN68" s="2"/>
      <c r="AO68" s="42"/>
      <c r="AP68"/>
      <c r="AQ68" s="1"/>
      <c r="AR68" s="2"/>
      <c r="AS68" s="2"/>
      <c r="AT68" s="2"/>
      <c r="AU68" s="42"/>
      <c r="AV68"/>
      <c r="AW68" s="1"/>
      <c r="AX68" s="2"/>
      <c r="AY68" s="2"/>
      <c r="AZ68" s="2"/>
      <c r="BA68" s="42"/>
      <c r="BB68"/>
      <c r="BC68" s="1"/>
      <c r="BD68" s="2"/>
      <c r="BE68" s="2"/>
      <c r="BF68" s="2"/>
      <c r="BG68" s="42"/>
      <c r="BH68"/>
      <c r="BI68" s="1"/>
      <c r="BJ68" s="2"/>
      <c r="BK68" s="2"/>
      <c r="BL68" s="2"/>
      <c r="BM68" s="42"/>
      <c r="BN68"/>
      <c r="BO68" s="1"/>
      <c r="BP68" s="2"/>
      <c r="BQ68" s="2"/>
      <c r="BR68" s="2"/>
      <c r="BS68" s="42"/>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row>
    <row r="69" spans="1:182" s="16" customFormat="1" x14ac:dyDescent="0.2">
      <c r="A69" s="56"/>
      <c r="B69" s="4"/>
      <c r="C69" s="40"/>
      <c r="D69" s="4"/>
      <c r="E69" s="4"/>
      <c r="F69" s="27"/>
      <c r="G69" s="2"/>
      <c r="H69" s="1"/>
      <c r="I69" s="1"/>
      <c r="J69" s="55"/>
      <c r="K69" s="40"/>
      <c r="L69"/>
      <c r="M69" s="1"/>
      <c r="N69" s="27"/>
      <c r="O69" s="2"/>
      <c r="P69" s="2"/>
      <c r="Q69" s="42"/>
      <c r="R69"/>
      <c r="S69" s="1"/>
      <c r="T69" s="27"/>
      <c r="U69" s="2"/>
      <c r="V69" s="2"/>
      <c r="W69" s="42"/>
      <c r="X69"/>
      <c r="Y69" s="1"/>
      <c r="Z69" s="27"/>
      <c r="AA69" s="2"/>
      <c r="AB69" s="2"/>
      <c r="AC69" s="42"/>
      <c r="AD69"/>
      <c r="AE69" s="1"/>
      <c r="AF69" s="27"/>
      <c r="AG69" s="2"/>
      <c r="AH69" s="2"/>
      <c r="AI69" s="42"/>
      <c r="AJ69"/>
      <c r="AK69" s="1"/>
      <c r="AL69" s="27"/>
      <c r="AM69" s="2"/>
      <c r="AN69" s="2"/>
      <c r="AO69" s="42"/>
      <c r="AP69"/>
      <c r="AQ69" s="1"/>
      <c r="AR69" s="2"/>
      <c r="AS69" s="2"/>
      <c r="AT69" s="2"/>
      <c r="AU69" s="42"/>
      <c r="AV69"/>
      <c r="AW69" s="1"/>
      <c r="AX69" s="2"/>
      <c r="AY69" s="2"/>
      <c r="AZ69" s="2"/>
      <c r="BA69" s="42"/>
      <c r="BB69"/>
      <c r="BC69" s="1"/>
      <c r="BD69" s="2"/>
      <c r="BE69" s="2"/>
      <c r="BF69" s="2"/>
      <c r="BG69" s="42"/>
      <c r="BH69"/>
      <c r="BI69" s="1"/>
      <c r="BJ69" s="2"/>
      <c r="BK69" s="2"/>
      <c r="BL69" s="2"/>
      <c r="BM69" s="42"/>
      <c r="BN69"/>
      <c r="BO69" s="1"/>
      <c r="BP69" s="2"/>
      <c r="BQ69" s="2"/>
      <c r="BR69" s="2"/>
      <c r="BS69" s="42"/>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row>
    <row r="70" spans="1:182" s="16" customFormat="1" x14ac:dyDescent="0.2">
      <c r="A70" s="56"/>
      <c r="B70" s="4"/>
      <c r="C70" s="40"/>
      <c r="D70" s="4"/>
      <c r="E70" s="4"/>
      <c r="F70" s="27"/>
      <c r="G70" s="2"/>
      <c r="H70" s="1"/>
      <c r="I70" s="1"/>
      <c r="J70" s="55"/>
      <c r="K70" s="40"/>
      <c r="L70"/>
      <c r="M70" s="1"/>
      <c r="N70" s="27"/>
      <c r="O70" s="2"/>
      <c r="P70" s="2"/>
      <c r="Q70" s="42"/>
      <c r="R70"/>
      <c r="S70" s="1"/>
      <c r="T70" s="27"/>
      <c r="U70" s="2"/>
      <c r="V70" s="2"/>
      <c r="W70" s="42"/>
      <c r="X70"/>
      <c r="Y70" s="1"/>
      <c r="Z70" s="27"/>
      <c r="AA70" s="2"/>
      <c r="AB70" s="2"/>
      <c r="AC70" s="42"/>
      <c r="AD70"/>
      <c r="AE70" s="1"/>
      <c r="AF70" s="27"/>
      <c r="AG70" s="2"/>
      <c r="AH70" s="2"/>
      <c r="AI70" s="42"/>
      <c r="AJ70"/>
      <c r="AK70" s="1"/>
      <c r="AL70" s="27"/>
      <c r="AM70" s="2"/>
      <c r="AN70" s="2"/>
      <c r="AO70" s="42"/>
      <c r="AP70"/>
      <c r="AQ70" s="1"/>
      <c r="AR70" s="2"/>
      <c r="AS70" s="2"/>
      <c r="AT70" s="2"/>
      <c r="AU70" s="42"/>
      <c r="AV70"/>
      <c r="AW70" s="1"/>
      <c r="AX70" s="2"/>
      <c r="AY70" s="2"/>
      <c r="AZ70" s="2"/>
      <c r="BA70" s="42"/>
      <c r="BB70"/>
      <c r="BC70" s="1"/>
      <c r="BD70" s="2"/>
      <c r="BE70" s="2"/>
      <c r="BF70" s="2"/>
      <c r="BG70" s="42"/>
      <c r="BH70"/>
      <c r="BI70" s="1"/>
      <c r="BJ70" s="2"/>
      <c r="BK70" s="2"/>
      <c r="BL70" s="2"/>
      <c r="BM70" s="42"/>
      <c r="BN70"/>
      <c r="BO70" s="1"/>
      <c r="BP70" s="2"/>
      <c r="BQ70" s="2"/>
      <c r="BR70" s="2"/>
      <c r="BS70" s="42"/>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row>
    <row r="71" spans="1:182" s="16" customFormat="1" x14ac:dyDescent="0.2">
      <c r="A71" s="56"/>
      <c r="B71" s="4"/>
      <c r="C71" s="40"/>
      <c r="D71" s="4"/>
      <c r="E71" s="4"/>
      <c r="F71" s="27"/>
      <c r="G71" s="2"/>
      <c r="H71" s="1"/>
      <c r="I71" s="1"/>
      <c r="J71" s="55"/>
      <c r="K71" s="40"/>
      <c r="L71"/>
      <c r="M71" s="1"/>
      <c r="N71" s="27"/>
      <c r="O71" s="2"/>
      <c r="P71" s="2"/>
      <c r="Q71" s="42"/>
      <c r="R71"/>
      <c r="S71" s="1"/>
      <c r="T71" s="27"/>
      <c r="U71" s="2"/>
      <c r="V71" s="2"/>
      <c r="W71" s="42"/>
      <c r="X71"/>
      <c r="Y71" s="1"/>
      <c r="Z71" s="27"/>
      <c r="AA71" s="2"/>
      <c r="AB71" s="2"/>
      <c r="AC71" s="42"/>
      <c r="AD71"/>
      <c r="AE71" s="1"/>
      <c r="AF71" s="27"/>
      <c r="AG71" s="2"/>
      <c r="AH71" s="2"/>
      <c r="AI71" s="42"/>
      <c r="AJ71"/>
      <c r="AK71" s="1"/>
      <c r="AL71" s="27"/>
      <c r="AM71" s="2"/>
      <c r="AN71" s="2"/>
      <c r="AO71" s="42"/>
      <c r="AP71"/>
      <c r="AQ71" s="1"/>
      <c r="AR71" s="2"/>
      <c r="AS71" s="2"/>
      <c r="AT71" s="2"/>
      <c r="AU71" s="42"/>
      <c r="AV71"/>
      <c r="AW71" s="1"/>
      <c r="AX71" s="2"/>
      <c r="AY71" s="2"/>
      <c r="AZ71" s="2"/>
      <c r="BA71" s="42"/>
      <c r="BB71"/>
      <c r="BC71" s="1"/>
      <c r="BD71" s="2"/>
      <c r="BE71" s="2"/>
      <c r="BF71" s="2"/>
      <c r="BG71" s="42"/>
      <c r="BH71"/>
      <c r="BI71" s="1"/>
      <c r="BJ71" s="2"/>
      <c r="BK71" s="2"/>
      <c r="BL71" s="2"/>
      <c r="BM71" s="42"/>
      <c r="BN71"/>
      <c r="BO71" s="1"/>
      <c r="BP71" s="2"/>
      <c r="BQ71" s="2"/>
      <c r="BR71" s="2"/>
      <c r="BS71" s="42"/>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row>
    <row r="72" spans="1:182" s="16" customFormat="1" x14ac:dyDescent="0.2">
      <c r="A72" s="56"/>
      <c r="B72" s="4"/>
      <c r="C72" s="40"/>
      <c r="D72" s="4"/>
      <c r="E72" s="4"/>
      <c r="F72" s="27"/>
      <c r="G72" s="2"/>
      <c r="H72" s="1"/>
      <c r="I72" s="1"/>
      <c r="J72" s="55"/>
      <c r="K72" s="40"/>
      <c r="L72"/>
      <c r="M72" s="1"/>
      <c r="N72" s="27"/>
      <c r="O72" s="2"/>
      <c r="P72" s="2"/>
      <c r="Q72" s="42"/>
      <c r="R72"/>
      <c r="S72" s="1"/>
      <c r="T72" s="27"/>
      <c r="U72" s="2"/>
      <c r="V72" s="2"/>
      <c r="W72" s="42"/>
      <c r="X72"/>
      <c r="Y72" s="1"/>
      <c r="Z72" s="27"/>
      <c r="AA72" s="2"/>
      <c r="AB72" s="2"/>
      <c r="AC72" s="42"/>
      <c r="AD72"/>
      <c r="AE72" s="1"/>
      <c r="AF72" s="27"/>
      <c r="AG72" s="2"/>
      <c r="AH72" s="2"/>
      <c r="AI72" s="42"/>
      <c r="AJ72"/>
      <c r="AK72" s="1"/>
      <c r="AL72" s="27"/>
      <c r="AM72" s="2"/>
      <c r="AN72" s="2"/>
      <c r="AO72" s="42"/>
      <c r="AP72"/>
      <c r="AQ72" s="1"/>
      <c r="AR72" s="2"/>
      <c r="AS72" s="2"/>
      <c r="AT72" s="2"/>
      <c r="AU72" s="42"/>
      <c r="AV72"/>
      <c r="AW72" s="1"/>
      <c r="AX72" s="2"/>
      <c r="AY72" s="2"/>
      <c r="AZ72" s="2"/>
      <c r="BA72" s="42"/>
      <c r="BB72"/>
      <c r="BC72" s="1"/>
      <c r="BD72" s="2"/>
      <c r="BE72" s="2"/>
      <c r="BF72" s="2"/>
      <c r="BG72" s="42"/>
      <c r="BH72"/>
      <c r="BI72" s="1"/>
      <c r="BJ72" s="2"/>
      <c r="BK72" s="2"/>
      <c r="BL72" s="2"/>
      <c r="BM72" s="42"/>
      <c r="BN72"/>
      <c r="BO72" s="1"/>
      <c r="BP72" s="2"/>
      <c r="BQ72" s="2"/>
      <c r="BR72" s="2"/>
      <c r="BS72" s="42"/>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row>
    <row r="73" spans="1:182" s="16" customFormat="1" x14ac:dyDescent="0.2">
      <c r="A73" s="56"/>
      <c r="B73" s="4"/>
      <c r="C73" s="40"/>
      <c r="D73" s="4"/>
      <c r="E73" s="4"/>
      <c r="F73" s="27"/>
      <c r="G73" s="2"/>
      <c r="H73" s="1"/>
      <c r="I73" s="1"/>
      <c r="J73" s="55"/>
      <c r="K73" s="40"/>
      <c r="L73"/>
      <c r="M73" s="1"/>
      <c r="N73" s="27"/>
      <c r="O73" s="2"/>
      <c r="P73" s="2"/>
      <c r="Q73" s="42"/>
      <c r="R73"/>
      <c r="S73" s="1"/>
      <c r="T73" s="27"/>
      <c r="U73" s="2"/>
      <c r="V73" s="2"/>
      <c r="W73" s="42"/>
      <c r="X73"/>
      <c r="Y73" s="1"/>
      <c r="Z73" s="27"/>
      <c r="AA73" s="2"/>
      <c r="AB73" s="2"/>
      <c r="AC73" s="42"/>
      <c r="AD73"/>
      <c r="AE73" s="1"/>
      <c r="AF73" s="27"/>
      <c r="AG73" s="2"/>
      <c r="AH73" s="2"/>
      <c r="AI73" s="42"/>
      <c r="AJ73"/>
      <c r="AK73" s="1"/>
      <c r="AL73" s="27"/>
      <c r="AM73" s="2"/>
      <c r="AN73" s="2"/>
      <c r="AO73" s="42"/>
      <c r="AP73"/>
      <c r="AQ73" s="1"/>
      <c r="AR73" s="2"/>
      <c r="AS73" s="2"/>
      <c r="AT73" s="2"/>
      <c r="AU73" s="42"/>
      <c r="AV73"/>
      <c r="AW73" s="1"/>
      <c r="AX73" s="2"/>
      <c r="AY73" s="2"/>
      <c r="AZ73" s="2"/>
      <c r="BA73" s="42"/>
      <c r="BB73"/>
      <c r="BC73" s="1"/>
      <c r="BD73" s="2"/>
      <c r="BE73" s="2"/>
      <c r="BF73" s="2"/>
      <c r="BG73" s="42"/>
      <c r="BH73"/>
      <c r="BI73" s="1"/>
      <c r="BJ73" s="2"/>
      <c r="BK73" s="2"/>
      <c r="BL73" s="2"/>
      <c r="BM73" s="42"/>
      <c r="BN73"/>
      <c r="BO73" s="1"/>
      <c r="BP73" s="2"/>
      <c r="BQ73" s="2"/>
      <c r="BR73" s="2"/>
      <c r="BS73" s="42"/>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row>
    <row r="74" spans="1:182" s="21" customFormat="1" x14ac:dyDescent="0.2">
      <c r="A74" s="56"/>
      <c r="B74" s="4"/>
      <c r="C74" s="40"/>
      <c r="D74" s="4"/>
      <c r="E74" s="4"/>
      <c r="F74" s="27"/>
      <c r="G74" s="2"/>
      <c r="H74" s="1"/>
      <c r="I74" s="1"/>
      <c r="J74" s="55"/>
      <c r="K74" s="40"/>
      <c r="L74"/>
      <c r="M74" s="1"/>
      <c r="N74" s="27"/>
      <c r="O74" s="2"/>
      <c r="P74" s="2"/>
      <c r="Q74" s="42"/>
      <c r="R74"/>
      <c r="S74" s="1"/>
      <c r="T74" s="27"/>
      <c r="U74" s="2"/>
      <c r="V74" s="2"/>
      <c r="W74" s="42"/>
      <c r="X74"/>
      <c r="Y74" s="1"/>
      <c r="Z74" s="27"/>
      <c r="AA74" s="2"/>
      <c r="AB74" s="2"/>
      <c r="AC74" s="42"/>
      <c r="AD74"/>
      <c r="AE74" s="1"/>
      <c r="AF74" s="27"/>
      <c r="AG74" s="2"/>
      <c r="AH74" s="2"/>
      <c r="AI74" s="42"/>
      <c r="AJ74"/>
      <c r="AK74" s="1"/>
      <c r="AL74" s="27"/>
      <c r="AM74" s="2"/>
      <c r="AN74" s="2"/>
      <c r="AO74" s="42"/>
      <c r="AP74"/>
      <c r="AQ74" s="1"/>
      <c r="AR74" s="2"/>
      <c r="AS74" s="2"/>
      <c r="AT74" s="2"/>
      <c r="AU74" s="42"/>
      <c r="AV74"/>
      <c r="AW74" s="1"/>
      <c r="AX74" s="2"/>
      <c r="AY74" s="2"/>
      <c r="AZ74" s="2"/>
      <c r="BA74" s="42"/>
      <c r="BB74"/>
      <c r="BC74" s="1"/>
      <c r="BD74" s="2"/>
      <c r="BE74" s="2"/>
      <c r="BF74" s="2"/>
      <c r="BG74" s="42"/>
      <c r="BH74"/>
      <c r="BI74" s="1"/>
      <c r="BJ74" s="2"/>
      <c r="BK74" s="2"/>
      <c r="BL74" s="2"/>
      <c r="BM74" s="42"/>
      <c r="BN74"/>
      <c r="BO74" s="1"/>
      <c r="BP74" s="2"/>
      <c r="BQ74" s="2"/>
      <c r="BR74" s="2"/>
      <c r="BS74" s="42"/>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row>
    <row r="75" spans="1:182" s="21" customFormat="1" x14ac:dyDescent="0.2">
      <c r="A75" s="56"/>
      <c r="B75" s="4"/>
      <c r="C75" s="40"/>
      <c r="D75" s="4"/>
      <c r="E75" s="4"/>
      <c r="F75" s="27"/>
      <c r="G75" s="2"/>
      <c r="H75" s="1"/>
      <c r="I75" s="1"/>
      <c r="J75" s="55"/>
      <c r="K75" s="40"/>
      <c r="L75"/>
      <c r="M75" s="1"/>
      <c r="N75" s="27"/>
      <c r="O75" s="2"/>
      <c r="P75" s="2"/>
      <c r="Q75" s="42"/>
      <c r="R75"/>
      <c r="S75" s="1"/>
      <c r="T75" s="27"/>
      <c r="U75" s="2"/>
      <c r="V75" s="2"/>
      <c r="W75" s="42"/>
      <c r="X75"/>
      <c r="Y75" s="1"/>
      <c r="Z75" s="27"/>
      <c r="AA75" s="2"/>
      <c r="AB75" s="2"/>
      <c r="AC75" s="42"/>
      <c r="AD75"/>
      <c r="AE75" s="1"/>
      <c r="AF75" s="27"/>
      <c r="AG75" s="2"/>
      <c r="AH75" s="2"/>
      <c r="AI75" s="42"/>
      <c r="AJ75"/>
      <c r="AK75" s="1"/>
      <c r="AL75" s="27"/>
      <c r="AM75" s="2"/>
      <c r="AN75" s="2"/>
      <c r="AO75" s="42"/>
      <c r="AP75"/>
      <c r="AQ75" s="1"/>
      <c r="AR75" s="2"/>
      <c r="AS75" s="2"/>
      <c r="AT75" s="2"/>
      <c r="AU75" s="42"/>
      <c r="AV75"/>
      <c r="AW75" s="1"/>
      <c r="AX75" s="2"/>
      <c r="AY75" s="2"/>
      <c r="AZ75" s="2"/>
      <c r="BA75" s="42"/>
      <c r="BB75"/>
      <c r="BC75" s="1"/>
      <c r="BD75" s="2"/>
      <c r="BE75" s="2"/>
      <c r="BF75" s="2"/>
      <c r="BG75" s="42"/>
      <c r="BH75"/>
      <c r="BI75" s="1"/>
      <c r="BJ75" s="2"/>
      <c r="BK75" s="2"/>
      <c r="BL75" s="2"/>
      <c r="BM75" s="42"/>
      <c r="BN75"/>
      <c r="BO75" s="1"/>
      <c r="BP75" s="2"/>
      <c r="BQ75" s="2"/>
      <c r="BR75" s="2"/>
      <c r="BS75" s="42"/>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row>
    <row r="76" spans="1:182" s="21" customFormat="1" x14ac:dyDescent="0.2">
      <c r="A76" s="56"/>
      <c r="B76" s="4"/>
      <c r="C76" s="40"/>
      <c r="D76" s="4"/>
      <c r="E76" s="4"/>
      <c r="F76" s="27"/>
      <c r="G76" s="2"/>
      <c r="H76" s="1"/>
      <c r="I76" s="1"/>
      <c r="J76" s="55"/>
      <c r="K76" s="40"/>
      <c r="L76"/>
      <c r="M76" s="1"/>
      <c r="N76" s="27"/>
      <c r="O76" s="2"/>
      <c r="P76" s="2"/>
      <c r="Q76" s="42"/>
      <c r="R76"/>
      <c r="S76" s="1"/>
      <c r="T76" s="27"/>
      <c r="U76" s="2"/>
      <c r="V76" s="2"/>
      <c r="W76" s="42"/>
      <c r="X76"/>
      <c r="Y76" s="1"/>
      <c r="Z76" s="27"/>
      <c r="AA76" s="2"/>
      <c r="AB76" s="2"/>
      <c r="AC76" s="42"/>
      <c r="AD76"/>
      <c r="AE76" s="1"/>
      <c r="AF76" s="27"/>
      <c r="AG76" s="2"/>
      <c r="AH76" s="2"/>
      <c r="AI76" s="42"/>
      <c r="AJ76"/>
      <c r="AK76" s="1"/>
      <c r="AL76" s="27"/>
      <c r="AM76" s="2"/>
      <c r="AN76" s="2"/>
      <c r="AO76" s="42"/>
      <c r="AP76"/>
      <c r="AQ76" s="1"/>
      <c r="AR76" s="2"/>
      <c r="AS76" s="2"/>
      <c r="AT76" s="2"/>
      <c r="AU76" s="42"/>
      <c r="AV76"/>
      <c r="AW76" s="1"/>
      <c r="AX76" s="2"/>
      <c r="AY76" s="2"/>
      <c r="AZ76" s="2"/>
      <c r="BA76" s="42"/>
      <c r="BB76"/>
      <c r="BC76" s="1"/>
      <c r="BD76" s="2"/>
      <c r="BE76" s="2"/>
      <c r="BF76" s="2"/>
      <c r="BG76" s="42"/>
      <c r="BH76"/>
      <c r="BI76" s="1"/>
      <c r="BJ76" s="2"/>
      <c r="BK76" s="2"/>
      <c r="BL76" s="2"/>
      <c r="BM76" s="42"/>
      <c r="BN76"/>
      <c r="BO76" s="1"/>
      <c r="BP76" s="2"/>
      <c r="BQ76" s="2"/>
      <c r="BR76" s="2"/>
      <c r="BS76" s="42"/>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row>
    <row r="77" spans="1:182" s="21" customFormat="1" x14ac:dyDescent="0.2">
      <c r="A77" s="56"/>
      <c r="B77" s="4"/>
      <c r="C77" s="40"/>
      <c r="D77" s="4"/>
      <c r="E77" s="4"/>
      <c r="F77" s="27"/>
      <c r="G77" s="2"/>
      <c r="H77" s="1"/>
      <c r="I77" s="1"/>
      <c r="J77" s="55"/>
      <c r="K77" s="40"/>
      <c r="L77"/>
      <c r="M77" s="1"/>
      <c r="N77" s="27"/>
      <c r="O77" s="2"/>
      <c r="P77" s="2"/>
      <c r="Q77" s="42"/>
      <c r="R77"/>
      <c r="S77" s="1"/>
      <c r="T77" s="27"/>
      <c r="U77" s="2"/>
      <c r="V77" s="2"/>
      <c r="W77" s="42"/>
      <c r="X77"/>
      <c r="Y77" s="1"/>
      <c r="Z77" s="27"/>
      <c r="AA77" s="2"/>
      <c r="AB77" s="2"/>
      <c r="AC77" s="42"/>
      <c r="AD77"/>
      <c r="AE77" s="1"/>
      <c r="AF77" s="27"/>
      <c r="AG77" s="2"/>
      <c r="AH77" s="2"/>
      <c r="AI77" s="42"/>
      <c r="AJ77"/>
      <c r="AK77" s="1"/>
      <c r="AL77" s="27"/>
      <c r="AM77" s="2"/>
      <c r="AN77" s="2"/>
      <c r="AO77" s="42"/>
      <c r="AP77"/>
      <c r="AQ77" s="1"/>
      <c r="AR77" s="2"/>
      <c r="AS77" s="2"/>
      <c r="AT77" s="2"/>
      <c r="AU77" s="42"/>
      <c r="AV77"/>
      <c r="AW77" s="1"/>
      <c r="AX77" s="2"/>
      <c r="AY77" s="2"/>
      <c r="AZ77" s="2"/>
      <c r="BA77" s="42"/>
      <c r="BB77"/>
      <c r="BC77" s="1"/>
      <c r="BD77" s="2"/>
      <c r="BE77" s="2"/>
      <c r="BF77" s="2"/>
      <c r="BG77" s="42"/>
      <c r="BH77"/>
      <c r="BI77" s="1"/>
      <c r="BJ77" s="2"/>
      <c r="BK77" s="2"/>
      <c r="BL77" s="2"/>
      <c r="BM77" s="42"/>
      <c r="BN77"/>
      <c r="BO77" s="1"/>
      <c r="BP77" s="2"/>
      <c r="BQ77" s="2"/>
      <c r="BR77" s="2"/>
      <c r="BS77" s="42"/>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row>
    <row r="78" spans="1:182" s="21" customFormat="1" x14ac:dyDescent="0.2">
      <c r="A78" s="56"/>
      <c r="B78" s="4"/>
      <c r="C78" s="40"/>
      <c r="D78" s="4"/>
      <c r="E78" s="4"/>
      <c r="F78" s="27"/>
      <c r="G78" s="2"/>
      <c r="H78" s="1"/>
      <c r="I78" s="1"/>
      <c r="J78" s="55"/>
      <c r="K78" s="40"/>
      <c r="L78"/>
      <c r="M78" s="1"/>
      <c r="N78" s="27"/>
      <c r="O78" s="2"/>
      <c r="P78" s="2"/>
      <c r="Q78" s="42"/>
      <c r="R78"/>
      <c r="S78" s="1"/>
      <c r="T78" s="27"/>
      <c r="U78" s="2"/>
      <c r="V78" s="2"/>
      <c r="W78" s="42"/>
      <c r="X78"/>
      <c r="Y78" s="1"/>
      <c r="Z78" s="27"/>
      <c r="AA78" s="2"/>
      <c r="AB78" s="2"/>
      <c r="AC78" s="42"/>
      <c r="AD78"/>
      <c r="AE78" s="1"/>
      <c r="AF78" s="27"/>
      <c r="AG78" s="2"/>
      <c r="AH78" s="2"/>
      <c r="AI78" s="42"/>
      <c r="AJ78"/>
      <c r="AK78" s="1"/>
      <c r="AL78" s="27"/>
      <c r="AM78" s="2"/>
      <c r="AN78" s="2"/>
      <c r="AO78" s="42"/>
      <c r="AP78"/>
      <c r="AQ78" s="1"/>
      <c r="AR78" s="2"/>
      <c r="AS78" s="2"/>
      <c r="AT78" s="2"/>
      <c r="AU78" s="42"/>
      <c r="AV78"/>
      <c r="AW78" s="1"/>
      <c r="AX78" s="2"/>
      <c r="AY78" s="2"/>
      <c r="AZ78" s="2"/>
      <c r="BA78" s="42"/>
      <c r="BB78"/>
      <c r="BC78" s="1"/>
      <c r="BD78" s="2"/>
      <c r="BE78" s="2"/>
      <c r="BF78" s="2"/>
      <c r="BG78" s="42"/>
      <c r="BH78"/>
      <c r="BI78" s="1"/>
      <c r="BJ78" s="2"/>
      <c r="BK78" s="2"/>
      <c r="BL78" s="2"/>
      <c r="BM78" s="42"/>
      <c r="BN78"/>
      <c r="BO78" s="1"/>
      <c r="BP78" s="2"/>
      <c r="BQ78" s="2"/>
      <c r="BR78" s="2"/>
      <c r="BS78" s="42"/>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row>
    <row r="79" spans="1:182" s="21" customFormat="1" x14ac:dyDescent="0.2">
      <c r="A79" s="56"/>
      <c r="B79" s="4"/>
      <c r="C79" s="40"/>
      <c r="D79" s="4"/>
      <c r="E79" s="4"/>
      <c r="F79" s="27"/>
      <c r="G79" s="2"/>
      <c r="H79" s="1"/>
      <c r="I79" s="1"/>
      <c r="J79" s="55"/>
      <c r="K79" s="40"/>
      <c r="L79"/>
      <c r="M79" s="1"/>
      <c r="N79" s="27"/>
      <c r="O79" s="2"/>
      <c r="P79" s="2"/>
      <c r="Q79" s="42"/>
      <c r="R79"/>
      <c r="S79" s="1"/>
      <c r="T79" s="27"/>
      <c r="U79" s="2"/>
      <c r="V79" s="2"/>
      <c r="W79" s="42"/>
      <c r="X79"/>
      <c r="Y79" s="1"/>
      <c r="Z79" s="27"/>
      <c r="AA79" s="2"/>
      <c r="AB79" s="2"/>
      <c r="AC79" s="42"/>
      <c r="AD79"/>
      <c r="AE79" s="1"/>
      <c r="AF79" s="27"/>
      <c r="AG79" s="2"/>
      <c r="AH79" s="2"/>
      <c r="AI79" s="42"/>
      <c r="AJ79"/>
      <c r="AK79" s="1"/>
      <c r="AL79" s="27"/>
      <c r="AM79" s="2"/>
      <c r="AN79" s="2"/>
      <c r="AO79" s="42"/>
      <c r="AP79"/>
      <c r="AQ79" s="1"/>
      <c r="AR79" s="2"/>
      <c r="AS79" s="2"/>
      <c r="AT79" s="2"/>
      <c r="AU79" s="42"/>
      <c r="AV79"/>
      <c r="AW79" s="1"/>
      <c r="AX79" s="2"/>
      <c r="AY79" s="2"/>
      <c r="AZ79" s="2"/>
      <c r="BA79" s="42"/>
      <c r="BB79"/>
      <c r="BC79" s="1"/>
      <c r="BD79" s="2"/>
      <c r="BE79" s="2"/>
      <c r="BF79" s="2"/>
      <c r="BG79" s="42"/>
      <c r="BH79"/>
      <c r="BI79" s="1"/>
      <c r="BJ79" s="2"/>
      <c r="BK79" s="2"/>
      <c r="BL79" s="2"/>
      <c r="BM79" s="42"/>
      <c r="BN79"/>
      <c r="BO79" s="1"/>
      <c r="BP79" s="2"/>
      <c r="BQ79" s="2"/>
      <c r="BR79" s="2"/>
      <c r="BS79" s="42"/>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row>
    <row r="80" spans="1:182" s="21" customFormat="1" x14ac:dyDescent="0.2">
      <c r="A80" s="56"/>
      <c r="B80" s="4"/>
      <c r="C80" s="40"/>
      <c r="D80" s="4"/>
      <c r="E80" s="4"/>
      <c r="F80" s="27"/>
      <c r="G80" s="2"/>
      <c r="H80" s="1"/>
      <c r="I80" s="1"/>
      <c r="J80" s="55"/>
      <c r="K80" s="40"/>
      <c r="L80"/>
      <c r="M80" s="1"/>
      <c r="N80" s="27"/>
      <c r="O80" s="2"/>
      <c r="P80" s="2"/>
      <c r="Q80" s="42"/>
      <c r="R80"/>
      <c r="S80" s="1"/>
      <c r="T80" s="27"/>
      <c r="U80" s="2"/>
      <c r="V80" s="2"/>
      <c r="W80" s="42"/>
      <c r="X80"/>
      <c r="Y80" s="1"/>
      <c r="Z80" s="27"/>
      <c r="AA80" s="2"/>
      <c r="AB80" s="2"/>
      <c r="AC80" s="42"/>
      <c r="AD80"/>
      <c r="AE80" s="1"/>
      <c r="AF80" s="27"/>
      <c r="AG80" s="2"/>
      <c r="AH80" s="2"/>
      <c r="AI80" s="42"/>
      <c r="AJ80"/>
      <c r="AK80" s="1"/>
      <c r="AL80" s="27"/>
      <c r="AM80" s="2"/>
      <c r="AN80" s="2"/>
      <c r="AO80" s="42"/>
      <c r="AP80"/>
      <c r="AQ80" s="1"/>
      <c r="AR80" s="2"/>
      <c r="AS80" s="2"/>
      <c r="AT80" s="2"/>
      <c r="AU80" s="42"/>
      <c r="AV80"/>
      <c r="AW80" s="1"/>
      <c r="AX80" s="2"/>
      <c r="AY80" s="2"/>
      <c r="AZ80" s="2"/>
      <c r="BA80" s="42"/>
      <c r="BB80"/>
      <c r="BC80" s="1"/>
      <c r="BD80" s="2"/>
      <c r="BE80" s="2"/>
      <c r="BF80" s="2"/>
      <c r="BG80" s="42"/>
      <c r="BH80"/>
      <c r="BI80" s="1"/>
      <c r="BJ80" s="2"/>
      <c r="BK80" s="2"/>
      <c r="BL80" s="2"/>
      <c r="BM80" s="42"/>
      <c r="BN80"/>
      <c r="BO80" s="1"/>
      <c r="BP80" s="2"/>
      <c r="BQ80" s="2"/>
      <c r="BR80" s="2"/>
      <c r="BS80" s="42"/>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row>
    <row r="81" spans="1:182" s="21" customFormat="1" x14ac:dyDescent="0.2">
      <c r="A81" s="56"/>
      <c r="B81" s="4"/>
      <c r="C81" s="40"/>
      <c r="D81" s="4"/>
      <c r="E81" s="4"/>
      <c r="F81" s="27"/>
      <c r="G81" s="2"/>
      <c r="H81" s="1"/>
      <c r="I81" s="1"/>
      <c r="J81" s="55"/>
      <c r="K81" s="40"/>
      <c r="L81"/>
      <c r="M81" s="1"/>
      <c r="N81" s="27"/>
      <c r="O81" s="2"/>
      <c r="P81" s="2"/>
      <c r="Q81" s="42"/>
      <c r="R81"/>
      <c r="S81" s="1"/>
      <c r="T81" s="27"/>
      <c r="U81" s="2"/>
      <c r="V81" s="2"/>
      <c r="W81" s="42"/>
      <c r="X81"/>
      <c r="Y81" s="1"/>
      <c r="Z81" s="27"/>
      <c r="AA81" s="2"/>
      <c r="AB81" s="2"/>
      <c r="AC81" s="42"/>
      <c r="AD81"/>
      <c r="AE81" s="1"/>
      <c r="AF81" s="27"/>
      <c r="AG81" s="2"/>
      <c r="AH81" s="2"/>
      <c r="AI81" s="42"/>
      <c r="AJ81"/>
      <c r="AK81" s="1"/>
      <c r="AL81" s="27"/>
      <c r="AM81" s="2"/>
      <c r="AN81" s="2"/>
      <c r="AO81" s="42"/>
      <c r="AP81"/>
      <c r="AQ81" s="1"/>
      <c r="AR81" s="2"/>
      <c r="AS81" s="2"/>
      <c r="AT81" s="2"/>
      <c r="AU81" s="42"/>
      <c r="AV81"/>
      <c r="AW81" s="1"/>
      <c r="AX81" s="2"/>
      <c r="AY81" s="2"/>
      <c r="AZ81" s="2"/>
      <c r="BA81" s="42"/>
      <c r="BB81"/>
      <c r="BC81" s="1"/>
      <c r="BD81" s="2"/>
      <c r="BE81" s="2"/>
      <c r="BF81" s="2"/>
      <c r="BG81" s="42"/>
      <c r="BH81"/>
      <c r="BI81" s="1"/>
      <c r="BJ81" s="2"/>
      <c r="BK81" s="2"/>
      <c r="BL81" s="2"/>
      <c r="BM81" s="42"/>
      <c r="BN81"/>
      <c r="BO81" s="1"/>
      <c r="BP81" s="2"/>
      <c r="BQ81" s="2"/>
      <c r="BR81" s="2"/>
      <c r="BS81" s="42"/>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row>
    <row r="82" spans="1:182" s="21" customFormat="1" x14ac:dyDescent="0.2">
      <c r="A82" s="56"/>
      <c r="B82" s="4"/>
      <c r="C82" s="40"/>
      <c r="D82" s="4"/>
      <c r="E82" s="4"/>
      <c r="F82" s="27"/>
      <c r="G82" s="2"/>
      <c r="H82" s="1"/>
      <c r="I82" s="1"/>
      <c r="J82" s="55"/>
      <c r="K82" s="40"/>
      <c r="L82"/>
      <c r="M82" s="1"/>
      <c r="N82" s="27"/>
      <c r="O82" s="2"/>
      <c r="P82" s="2"/>
      <c r="Q82" s="42"/>
      <c r="R82"/>
      <c r="S82" s="1"/>
      <c r="T82" s="27"/>
      <c r="U82" s="2"/>
      <c r="V82" s="2"/>
      <c r="W82" s="42"/>
      <c r="X82"/>
      <c r="Y82" s="1"/>
      <c r="Z82" s="27"/>
      <c r="AA82" s="2"/>
      <c r="AB82" s="2"/>
      <c r="AC82" s="42"/>
      <c r="AD82"/>
      <c r="AE82" s="1"/>
      <c r="AF82" s="27"/>
      <c r="AG82" s="2"/>
      <c r="AH82" s="2"/>
      <c r="AI82" s="42"/>
      <c r="AJ82"/>
      <c r="AK82" s="1"/>
      <c r="AL82" s="27"/>
      <c r="AM82" s="2"/>
      <c r="AN82" s="2"/>
      <c r="AO82" s="42"/>
      <c r="AP82"/>
      <c r="AQ82" s="1"/>
      <c r="AR82" s="2"/>
      <c r="AS82" s="2"/>
      <c r="AT82" s="2"/>
      <c r="AU82" s="42"/>
      <c r="AV82"/>
      <c r="AW82" s="1"/>
      <c r="AX82" s="2"/>
      <c r="AY82" s="2"/>
      <c r="AZ82" s="2"/>
      <c r="BA82" s="42"/>
      <c r="BB82"/>
      <c r="BC82" s="1"/>
      <c r="BD82" s="2"/>
      <c r="BE82" s="2"/>
      <c r="BF82" s="2"/>
      <c r="BG82" s="42"/>
      <c r="BH82"/>
      <c r="BI82" s="1"/>
      <c r="BJ82" s="2"/>
      <c r="BK82" s="2"/>
      <c r="BL82" s="2"/>
      <c r="BM82" s="42"/>
      <c r="BN82"/>
      <c r="BO82" s="1"/>
      <c r="BP82" s="2"/>
      <c r="BQ82" s="2"/>
      <c r="BR82" s="2"/>
      <c r="BS82" s="42"/>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row>
    <row r="83" spans="1:182" s="21" customFormat="1" x14ac:dyDescent="0.2">
      <c r="A83" s="56"/>
      <c r="B83" s="4"/>
      <c r="C83" s="40"/>
      <c r="D83" s="4"/>
      <c r="E83" s="4"/>
      <c r="F83" s="27"/>
      <c r="G83" s="2"/>
      <c r="H83" s="1"/>
      <c r="I83" s="1"/>
      <c r="J83" s="55"/>
      <c r="K83" s="40"/>
      <c r="L83"/>
      <c r="M83" s="1"/>
      <c r="N83" s="27"/>
      <c r="O83" s="2"/>
      <c r="P83" s="2"/>
      <c r="Q83" s="42"/>
      <c r="R83"/>
      <c r="S83" s="1"/>
      <c r="T83" s="27"/>
      <c r="U83" s="2"/>
      <c r="V83" s="2"/>
      <c r="W83" s="42"/>
      <c r="X83"/>
      <c r="Y83" s="1"/>
      <c r="Z83" s="27"/>
      <c r="AA83" s="2"/>
      <c r="AB83" s="2"/>
      <c r="AC83" s="42"/>
      <c r="AD83"/>
      <c r="AE83" s="1"/>
      <c r="AF83" s="27"/>
      <c r="AG83" s="2"/>
      <c r="AH83" s="2"/>
      <c r="AI83" s="42"/>
      <c r="AJ83"/>
      <c r="AK83" s="1"/>
      <c r="AL83" s="27"/>
      <c r="AM83" s="2"/>
      <c r="AN83" s="2"/>
      <c r="AO83" s="42"/>
      <c r="AP83"/>
      <c r="AQ83" s="1"/>
      <c r="AR83" s="2"/>
      <c r="AS83" s="2"/>
      <c r="AT83" s="2"/>
      <c r="AU83" s="42"/>
      <c r="AV83"/>
      <c r="AW83" s="1"/>
      <c r="AX83" s="2"/>
      <c r="AY83" s="2"/>
      <c r="AZ83" s="2"/>
      <c r="BA83" s="42"/>
      <c r="BB83"/>
      <c r="BC83" s="1"/>
      <c r="BD83" s="2"/>
      <c r="BE83" s="2"/>
      <c r="BF83" s="2"/>
      <c r="BG83" s="42"/>
      <c r="BH83"/>
      <c r="BI83" s="1"/>
      <c r="BJ83" s="2"/>
      <c r="BK83" s="2"/>
      <c r="BL83" s="2"/>
      <c r="BM83" s="42"/>
      <c r="BN83"/>
      <c r="BO83" s="1"/>
      <c r="BP83" s="2"/>
      <c r="BQ83" s="2"/>
      <c r="BR83" s="2"/>
      <c r="BS83" s="42"/>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row>
    <row r="84" spans="1:182" s="26" customFormat="1" x14ac:dyDescent="0.2">
      <c r="A84" s="56"/>
      <c r="B84" s="4"/>
      <c r="C84" s="40"/>
      <c r="D84" s="4"/>
      <c r="E84" s="4"/>
      <c r="F84" s="27"/>
      <c r="G84" s="2"/>
      <c r="H84" s="1"/>
      <c r="I84" s="1"/>
      <c r="J84" s="55"/>
      <c r="K84" s="40"/>
      <c r="L84"/>
      <c r="M84" s="1"/>
      <c r="N84" s="27"/>
      <c r="O84" s="2"/>
      <c r="P84" s="2"/>
      <c r="Q84" s="42"/>
      <c r="R84"/>
      <c r="S84" s="1"/>
      <c r="T84" s="27"/>
      <c r="U84" s="2"/>
      <c r="V84" s="2"/>
      <c r="W84" s="42"/>
      <c r="X84"/>
      <c r="Y84" s="1"/>
      <c r="Z84" s="27"/>
      <c r="AA84" s="2"/>
      <c r="AB84" s="2"/>
      <c r="AC84" s="42"/>
      <c r="AD84"/>
      <c r="AE84" s="1"/>
      <c r="AF84" s="27"/>
      <c r="AG84" s="2"/>
      <c r="AH84" s="2"/>
      <c r="AI84" s="42"/>
      <c r="AJ84"/>
      <c r="AK84" s="1"/>
      <c r="AL84" s="27"/>
      <c r="AM84" s="2"/>
      <c r="AN84" s="2"/>
      <c r="AO84" s="42"/>
      <c r="AP84"/>
      <c r="AQ84" s="1"/>
      <c r="AR84" s="2"/>
      <c r="AS84" s="2"/>
      <c r="AT84" s="2"/>
      <c r="AU84" s="42"/>
      <c r="AV84"/>
      <c r="AW84" s="1"/>
      <c r="AX84" s="2"/>
      <c r="AY84" s="2"/>
      <c r="AZ84" s="2"/>
      <c r="BA84" s="42"/>
      <c r="BB84"/>
      <c r="BC84" s="1"/>
      <c r="BD84" s="2"/>
      <c r="BE84" s="2"/>
      <c r="BF84" s="2"/>
      <c r="BG84" s="42"/>
      <c r="BH84"/>
      <c r="BI84" s="1"/>
      <c r="BJ84" s="2"/>
      <c r="BK84" s="2"/>
      <c r="BL84" s="2"/>
      <c r="BM84" s="42"/>
      <c r="BN84"/>
      <c r="BO84" s="1"/>
      <c r="BP84" s="2"/>
      <c r="BQ84" s="2"/>
      <c r="BR84" s="2"/>
      <c r="BS84" s="42"/>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row>
    <row r="85" spans="1:182" s="26" customFormat="1" x14ac:dyDescent="0.2">
      <c r="A85" s="56"/>
      <c r="B85" s="4"/>
      <c r="C85" s="40"/>
      <c r="D85" s="4"/>
      <c r="E85" s="4"/>
      <c r="F85" s="27"/>
      <c r="G85" s="2"/>
      <c r="H85" s="1"/>
      <c r="I85" s="1"/>
      <c r="J85" s="55"/>
      <c r="K85" s="40"/>
      <c r="L85"/>
      <c r="M85" s="1"/>
      <c r="N85" s="27"/>
      <c r="O85" s="2"/>
      <c r="P85" s="2"/>
      <c r="Q85" s="42"/>
      <c r="R85"/>
      <c r="S85" s="1"/>
      <c r="T85" s="27"/>
      <c r="U85" s="2"/>
      <c r="V85" s="2"/>
      <c r="W85" s="42"/>
      <c r="X85"/>
      <c r="Y85" s="1"/>
      <c r="Z85" s="27"/>
      <c r="AA85" s="2"/>
      <c r="AB85" s="2"/>
      <c r="AC85" s="42"/>
      <c r="AD85"/>
      <c r="AE85" s="1"/>
      <c r="AF85" s="27"/>
      <c r="AG85" s="2"/>
      <c r="AH85" s="2"/>
      <c r="AI85" s="42"/>
      <c r="AJ85"/>
      <c r="AK85" s="1"/>
      <c r="AL85" s="27"/>
      <c r="AM85" s="2"/>
      <c r="AN85" s="2"/>
      <c r="AO85" s="42"/>
      <c r="AP85"/>
      <c r="AQ85" s="1"/>
      <c r="AR85" s="2"/>
      <c r="AS85" s="2"/>
      <c r="AT85" s="2"/>
      <c r="AU85" s="42"/>
      <c r="AV85"/>
      <c r="AW85" s="1"/>
      <c r="AX85" s="2"/>
      <c r="AY85" s="2"/>
      <c r="AZ85" s="2"/>
      <c r="BA85" s="42"/>
      <c r="BB85"/>
      <c r="BC85" s="1"/>
      <c r="BD85" s="2"/>
      <c r="BE85" s="2"/>
      <c r="BF85" s="2"/>
      <c r="BG85" s="42"/>
      <c r="BH85"/>
      <c r="BI85" s="1"/>
      <c r="BJ85" s="2"/>
      <c r="BK85" s="2"/>
      <c r="BL85" s="2"/>
      <c r="BM85" s="42"/>
      <c r="BN85"/>
      <c r="BO85" s="1"/>
      <c r="BP85" s="2"/>
      <c r="BQ85" s="2"/>
      <c r="BR85" s="2"/>
      <c r="BS85" s="42"/>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row>
    <row r="86" spans="1:182" s="26" customFormat="1" x14ac:dyDescent="0.2">
      <c r="A86" s="56"/>
      <c r="B86" s="4"/>
      <c r="C86" s="40"/>
      <c r="D86" s="4"/>
      <c r="E86" s="4"/>
      <c r="F86" s="27"/>
      <c r="G86" s="2"/>
      <c r="H86" s="1"/>
      <c r="I86" s="1"/>
      <c r="J86" s="55"/>
      <c r="K86" s="40"/>
      <c r="L86"/>
      <c r="M86" s="1"/>
      <c r="N86" s="27"/>
      <c r="O86" s="2"/>
      <c r="P86" s="2"/>
      <c r="Q86" s="42"/>
      <c r="R86"/>
      <c r="S86" s="1"/>
      <c r="T86" s="27"/>
      <c r="U86" s="2"/>
      <c r="V86" s="2"/>
      <c r="W86" s="42"/>
      <c r="X86"/>
      <c r="Y86" s="1"/>
      <c r="Z86" s="27"/>
      <c r="AA86" s="2"/>
      <c r="AB86" s="2"/>
      <c r="AC86" s="42"/>
      <c r="AD86"/>
      <c r="AE86" s="1"/>
      <c r="AF86" s="27"/>
      <c r="AG86" s="2"/>
      <c r="AH86" s="2"/>
      <c r="AI86" s="42"/>
      <c r="AJ86"/>
      <c r="AK86" s="1"/>
      <c r="AL86" s="27"/>
      <c r="AM86" s="2"/>
      <c r="AN86" s="2"/>
      <c r="AO86" s="42"/>
      <c r="AP86"/>
      <c r="AQ86" s="1"/>
      <c r="AR86" s="2"/>
      <c r="AS86" s="2"/>
      <c r="AT86" s="2"/>
      <c r="AU86" s="42"/>
      <c r="AV86"/>
      <c r="AW86" s="1"/>
      <c r="AX86" s="2"/>
      <c r="AY86" s="2"/>
      <c r="AZ86" s="2"/>
      <c r="BA86" s="42"/>
      <c r="BB86"/>
      <c r="BC86" s="1"/>
      <c r="BD86" s="2"/>
      <c r="BE86" s="2"/>
      <c r="BF86" s="2"/>
      <c r="BG86" s="42"/>
      <c r="BH86"/>
      <c r="BI86" s="1"/>
      <c r="BJ86" s="2"/>
      <c r="BK86" s="2"/>
      <c r="BL86" s="2"/>
      <c r="BM86" s="42"/>
      <c r="BN86"/>
      <c r="BO86" s="1"/>
      <c r="BP86" s="2"/>
      <c r="BQ86" s="2"/>
      <c r="BR86" s="2"/>
      <c r="BS86" s="42"/>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row>
    <row r="87" spans="1:182" s="26" customFormat="1" x14ac:dyDescent="0.2">
      <c r="A87" s="56"/>
      <c r="B87" s="4"/>
      <c r="C87" s="40"/>
      <c r="D87" s="4"/>
      <c r="E87" s="4"/>
      <c r="F87" s="27"/>
      <c r="G87" s="2"/>
      <c r="H87" s="1"/>
      <c r="I87" s="1"/>
      <c r="J87" s="55"/>
      <c r="K87" s="40"/>
      <c r="L87"/>
      <c r="M87" s="1"/>
      <c r="N87" s="27"/>
      <c r="O87" s="2"/>
      <c r="P87" s="2"/>
      <c r="Q87" s="42"/>
      <c r="R87"/>
      <c r="S87" s="1"/>
      <c r="T87" s="27"/>
      <c r="U87" s="2"/>
      <c r="V87" s="2"/>
      <c r="W87" s="42"/>
      <c r="X87"/>
      <c r="Y87" s="1"/>
      <c r="Z87" s="27"/>
      <c r="AA87" s="2"/>
      <c r="AB87" s="2"/>
      <c r="AC87" s="42"/>
      <c r="AD87"/>
      <c r="AE87" s="1"/>
      <c r="AF87" s="27"/>
      <c r="AG87" s="2"/>
      <c r="AH87" s="2"/>
      <c r="AI87" s="42"/>
      <c r="AJ87"/>
      <c r="AK87" s="1"/>
      <c r="AL87" s="27"/>
      <c r="AM87" s="2"/>
      <c r="AN87" s="2"/>
      <c r="AO87" s="42"/>
      <c r="AP87"/>
      <c r="AQ87" s="1"/>
      <c r="AR87" s="2"/>
      <c r="AS87" s="2"/>
      <c r="AT87" s="2"/>
      <c r="AU87" s="42"/>
      <c r="AV87"/>
      <c r="AW87" s="1"/>
      <c r="AX87" s="2"/>
      <c r="AY87" s="2"/>
      <c r="AZ87" s="2"/>
      <c r="BA87" s="42"/>
      <c r="BB87"/>
      <c r="BC87" s="1"/>
      <c r="BD87" s="2"/>
      <c r="BE87" s="2"/>
      <c r="BF87" s="2"/>
      <c r="BG87" s="42"/>
      <c r="BH87"/>
      <c r="BI87" s="1"/>
      <c r="BJ87" s="2"/>
      <c r="BK87" s="2"/>
      <c r="BL87" s="2"/>
      <c r="BM87" s="42"/>
      <c r="BN87"/>
      <c r="BO87" s="1"/>
      <c r="BP87" s="2"/>
      <c r="BQ87" s="2"/>
      <c r="BR87" s="2"/>
      <c r="BS87" s="42"/>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row>
    <row r="88" spans="1:182" s="26" customFormat="1" x14ac:dyDescent="0.2">
      <c r="A88" s="56"/>
      <c r="B88" s="4"/>
      <c r="C88" s="40"/>
      <c r="D88" s="4"/>
      <c r="E88" s="4"/>
      <c r="F88" s="27"/>
      <c r="G88" s="2"/>
      <c r="H88" s="1"/>
      <c r="I88" s="1"/>
      <c r="J88" s="55"/>
      <c r="K88" s="40"/>
      <c r="L88"/>
      <c r="M88" s="1"/>
      <c r="N88" s="27"/>
      <c r="O88" s="2"/>
      <c r="P88" s="2"/>
      <c r="Q88" s="42"/>
      <c r="R88"/>
      <c r="S88" s="1"/>
      <c r="T88" s="27"/>
      <c r="U88" s="2"/>
      <c r="V88" s="2"/>
      <c r="W88" s="42"/>
      <c r="X88"/>
      <c r="Y88" s="1"/>
      <c r="Z88" s="27"/>
      <c r="AA88" s="2"/>
      <c r="AB88" s="2"/>
      <c r="AC88" s="42"/>
      <c r="AD88"/>
      <c r="AE88" s="1"/>
      <c r="AF88" s="27"/>
      <c r="AG88" s="2"/>
      <c r="AH88" s="2"/>
      <c r="AI88" s="42"/>
      <c r="AJ88"/>
      <c r="AK88" s="1"/>
      <c r="AL88" s="27"/>
      <c r="AM88" s="2"/>
      <c r="AN88" s="2"/>
      <c r="AO88" s="42"/>
      <c r="AP88"/>
      <c r="AQ88" s="1"/>
      <c r="AR88" s="2"/>
      <c r="AS88" s="2"/>
      <c r="AT88" s="2"/>
      <c r="AU88" s="42"/>
      <c r="AV88"/>
      <c r="AW88" s="1"/>
      <c r="AX88" s="2"/>
      <c r="AY88" s="2"/>
      <c r="AZ88" s="2"/>
      <c r="BA88" s="42"/>
      <c r="BB88"/>
      <c r="BC88" s="1"/>
      <c r="BD88" s="2"/>
      <c r="BE88" s="2"/>
      <c r="BF88" s="2"/>
      <c r="BG88" s="42"/>
      <c r="BH88"/>
      <c r="BI88" s="1"/>
      <c r="BJ88" s="2"/>
      <c r="BK88" s="2"/>
      <c r="BL88" s="2"/>
      <c r="BM88" s="42"/>
      <c r="BN88"/>
      <c r="BO88" s="1"/>
      <c r="BP88" s="2"/>
      <c r="BQ88" s="2"/>
      <c r="BR88" s="2"/>
      <c r="BS88" s="42"/>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row>
    <row r="89" spans="1:182" s="26" customFormat="1" x14ac:dyDescent="0.2">
      <c r="A89" s="56"/>
      <c r="B89" s="4"/>
      <c r="C89" s="40"/>
      <c r="D89" s="4"/>
      <c r="E89" s="4"/>
      <c r="F89" s="27"/>
      <c r="G89" s="2"/>
      <c r="H89" s="1"/>
      <c r="I89" s="1"/>
      <c r="J89" s="55"/>
      <c r="K89" s="40"/>
      <c r="L89"/>
      <c r="M89" s="1"/>
      <c r="N89" s="27"/>
      <c r="O89" s="2"/>
      <c r="P89" s="2"/>
      <c r="Q89" s="42"/>
      <c r="R89"/>
      <c r="S89" s="1"/>
      <c r="T89" s="27"/>
      <c r="U89" s="2"/>
      <c r="V89" s="2"/>
      <c r="W89" s="42"/>
      <c r="X89"/>
      <c r="Y89" s="1"/>
      <c r="Z89" s="27"/>
      <c r="AA89" s="2"/>
      <c r="AB89" s="2"/>
      <c r="AC89" s="42"/>
      <c r="AD89"/>
      <c r="AE89" s="1"/>
      <c r="AF89" s="27"/>
      <c r="AG89" s="2"/>
      <c r="AH89" s="2"/>
      <c r="AI89" s="42"/>
      <c r="AJ89"/>
      <c r="AK89" s="1"/>
      <c r="AL89" s="27"/>
      <c r="AM89" s="2"/>
      <c r="AN89" s="2"/>
      <c r="AO89" s="42"/>
      <c r="AP89"/>
      <c r="AQ89" s="1"/>
      <c r="AR89" s="2"/>
      <c r="AS89" s="2"/>
      <c r="AT89" s="2"/>
      <c r="AU89" s="42"/>
      <c r="AV89"/>
      <c r="AW89" s="1"/>
      <c r="AX89" s="2"/>
      <c r="AY89" s="2"/>
      <c r="AZ89" s="2"/>
      <c r="BA89" s="42"/>
      <c r="BB89"/>
      <c r="BC89" s="1"/>
      <c r="BD89" s="2"/>
      <c r="BE89" s="2"/>
      <c r="BF89" s="2"/>
      <c r="BG89" s="42"/>
      <c r="BH89"/>
      <c r="BI89" s="1"/>
      <c r="BJ89" s="2"/>
      <c r="BK89" s="2"/>
      <c r="BL89" s="2"/>
      <c r="BM89" s="42"/>
      <c r="BN89"/>
      <c r="BO89" s="1"/>
      <c r="BP89" s="2"/>
      <c r="BQ89" s="2"/>
      <c r="BR89" s="2"/>
      <c r="BS89" s="42"/>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row>
    <row r="90" spans="1:182" s="26" customFormat="1" x14ac:dyDescent="0.2">
      <c r="A90" s="56"/>
      <c r="B90" s="4"/>
      <c r="C90" s="40"/>
      <c r="D90" s="4"/>
      <c r="E90" s="4"/>
      <c r="F90" s="27"/>
      <c r="G90" s="2"/>
      <c r="H90" s="1"/>
      <c r="I90" s="1"/>
      <c r="J90" s="55"/>
      <c r="K90" s="40"/>
      <c r="L90"/>
      <c r="M90" s="1"/>
      <c r="N90" s="27"/>
      <c r="O90" s="2"/>
      <c r="P90" s="2"/>
      <c r="Q90" s="42"/>
      <c r="R90"/>
      <c r="S90" s="1"/>
      <c r="T90" s="27"/>
      <c r="U90" s="2"/>
      <c r="V90" s="2"/>
      <c r="W90" s="42"/>
      <c r="X90"/>
      <c r="Y90" s="1"/>
      <c r="Z90" s="27"/>
      <c r="AA90" s="2"/>
      <c r="AB90" s="2"/>
      <c r="AC90" s="42"/>
      <c r="AD90"/>
      <c r="AE90" s="1"/>
      <c r="AF90" s="27"/>
      <c r="AG90" s="2"/>
      <c r="AH90" s="2"/>
      <c r="AI90" s="42"/>
      <c r="AJ90"/>
      <c r="AK90" s="1"/>
      <c r="AL90" s="27"/>
      <c r="AM90" s="2"/>
      <c r="AN90" s="2"/>
      <c r="AO90" s="42"/>
      <c r="AP90"/>
      <c r="AQ90" s="1"/>
      <c r="AR90" s="2"/>
      <c r="AS90" s="2"/>
      <c r="AT90" s="2"/>
      <c r="AU90" s="42"/>
      <c r="AV90"/>
      <c r="AW90" s="1"/>
      <c r="AX90" s="2"/>
      <c r="AY90" s="2"/>
      <c r="AZ90" s="2"/>
      <c r="BA90" s="42"/>
      <c r="BB90"/>
      <c r="BC90" s="1"/>
      <c r="BD90" s="2"/>
      <c r="BE90" s="2"/>
      <c r="BF90" s="2"/>
      <c r="BG90" s="42"/>
      <c r="BH90"/>
      <c r="BI90" s="1"/>
      <c r="BJ90" s="2"/>
      <c r="BK90" s="2"/>
      <c r="BL90" s="2"/>
      <c r="BM90" s="42"/>
      <c r="BN90"/>
      <c r="BO90" s="1"/>
      <c r="BP90" s="2"/>
      <c r="BQ90" s="2"/>
      <c r="BR90" s="2"/>
      <c r="BS90" s="42"/>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row>
    <row r="91" spans="1:182" s="26" customFormat="1" x14ac:dyDescent="0.2">
      <c r="A91" s="56"/>
      <c r="B91" s="4"/>
      <c r="C91" s="40"/>
      <c r="D91" s="4"/>
      <c r="E91" s="4"/>
      <c r="F91" s="27"/>
      <c r="G91" s="2"/>
      <c r="H91" s="1"/>
      <c r="I91" s="1"/>
      <c r="J91" s="55"/>
      <c r="K91" s="40"/>
      <c r="L91"/>
      <c r="M91" s="1"/>
      <c r="N91" s="27"/>
      <c r="O91" s="2"/>
      <c r="P91" s="2"/>
      <c r="Q91" s="42"/>
      <c r="R91"/>
      <c r="S91" s="1"/>
      <c r="T91" s="27"/>
      <c r="U91" s="2"/>
      <c r="V91" s="2"/>
      <c r="W91" s="42"/>
      <c r="X91"/>
      <c r="Y91" s="1"/>
      <c r="Z91" s="27"/>
      <c r="AA91" s="2"/>
      <c r="AB91" s="2"/>
      <c r="AC91" s="42"/>
      <c r="AD91"/>
      <c r="AE91" s="1"/>
      <c r="AF91" s="27"/>
      <c r="AG91" s="2"/>
      <c r="AH91" s="2"/>
      <c r="AI91" s="42"/>
      <c r="AJ91"/>
      <c r="AK91" s="1"/>
      <c r="AL91" s="27"/>
      <c r="AM91" s="2"/>
      <c r="AN91" s="2"/>
      <c r="AO91" s="42"/>
      <c r="AP91"/>
      <c r="AQ91" s="1"/>
      <c r="AR91" s="2"/>
      <c r="AS91" s="2"/>
      <c r="AT91" s="2"/>
      <c r="AU91" s="42"/>
      <c r="AV91"/>
      <c r="AW91" s="1"/>
      <c r="AX91" s="2"/>
      <c r="AY91" s="2"/>
      <c r="AZ91" s="2"/>
      <c r="BA91" s="42"/>
      <c r="BB91"/>
      <c r="BC91" s="1"/>
      <c r="BD91" s="2"/>
      <c r="BE91" s="2"/>
      <c r="BF91" s="2"/>
      <c r="BG91" s="42"/>
      <c r="BH91"/>
      <c r="BI91" s="1"/>
      <c r="BJ91" s="2"/>
      <c r="BK91" s="2"/>
      <c r="BL91" s="2"/>
      <c r="BM91" s="42"/>
      <c r="BN91"/>
      <c r="BO91" s="1"/>
      <c r="BP91" s="2"/>
      <c r="BQ91" s="2"/>
      <c r="BR91" s="2"/>
      <c r="BS91" s="42"/>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row>
    <row r="92" spans="1:182" s="26" customFormat="1" x14ac:dyDescent="0.2">
      <c r="A92" s="56"/>
      <c r="B92" s="4"/>
      <c r="C92" s="40"/>
      <c r="D92" s="4"/>
      <c r="E92" s="4"/>
      <c r="F92" s="27"/>
      <c r="G92" s="2"/>
      <c r="H92" s="1"/>
      <c r="I92" s="1"/>
      <c r="J92" s="55"/>
      <c r="K92" s="40"/>
      <c r="L92"/>
      <c r="M92" s="1"/>
      <c r="N92" s="27"/>
      <c r="O92" s="2"/>
      <c r="P92" s="2"/>
      <c r="Q92" s="42"/>
      <c r="R92"/>
      <c r="S92" s="1"/>
      <c r="T92" s="27"/>
      <c r="U92" s="2"/>
      <c r="V92" s="2"/>
      <c r="W92" s="42"/>
      <c r="X92"/>
      <c r="Y92" s="1"/>
      <c r="Z92" s="27"/>
      <c r="AA92" s="2"/>
      <c r="AB92" s="2"/>
      <c r="AC92" s="42"/>
      <c r="AD92"/>
      <c r="AE92" s="1"/>
      <c r="AF92" s="27"/>
      <c r="AG92" s="2"/>
      <c r="AH92" s="2"/>
      <c r="AI92" s="42"/>
      <c r="AJ92"/>
      <c r="AK92" s="1"/>
      <c r="AL92" s="27"/>
      <c r="AM92" s="2"/>
      <c r="AN92" s="2"/>
      <c r="AO92" s="42"/>
      <c r="AP92"/>
      <c r="AQ92" s="1"/>
      <c r="AR92" s="2"/>
      <c r="AS92" s="2"/>
      <c r="AT92" s="2"/>
      <c r="AU92" s="42"/>
      <c r="AV92"/>
      <c r="AW92" s="1"/>
      <c r="AX92" s="2"/>
      <c r="AY92" s="2"/>
      <c r="AZ92" s="2"/>
      <c r="BA92" s="42"/>
      <c r="BB92"/>
      <c r="BC92" s="1"/>
      <c r="BD92" s="2"/>
      <c r="BE92" s="2"/>
      <c r="BF92" s="2"/>
      <c r="BG92" s="42"/>
      <c r="BH92"/>
      <c r="BI92" s="1"/>
      <c r="BJ92" s="2"/>
      <c r="BK92" s="2"/>
      <c r="BL92" s="2"/>
      <c r="BM92" s="42"/>
      <c r="BN92"/>
      <c r="BO92" s="1"/>
      <c r="BP92" s="2"/>
      <c r="BQ92" s="2"/>
      <c r="BR92" s="2"/>
      <c r="BS92" s="42"/>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row>
    <row r="93" spans="1:182" s="32" customFormat="1" ht="13.5" thickBot="1" x14ac:dyDescent="0.25">
      <c r="A93" s="56"/>
      <c r="B93" s="4"/>
      <c r="C93" s="40"/>
      <c r="D93" s="4"/>
      <c r="E93" s="4"/>
      <c r="F93" s="27"/>
      <c r="G93" s="2"/>
      <c r="H93" s="1"/>
      <c r="I93" s="1"/>
      <c r="J93" s="55"/>
      <c r="K93" s="40"/>
      <c r="L93"/>
      <c r="M93" s="1"/>
      <c r="N93" s="27"/>
      <c r="O93" s="2"/>
      <c r="P93" s="2"/>
      <c r="Q93" s="42"/>
      <c r="R93"/>
      <c r="S93" s="1"/>
      <c r="T93" s="27"/>
      <c r="U93" s="2"/>
      <c r="V93" s="2"/>
      <c r="W93" s="42"/>
      <c r="X93"/>
      <c r="Y93" s="1"/>
      <c r="Z93" s="27"/>
      <c r="AA93" s="2"/>
      <c r="AB93" s="2"/>
      <c r="AC93" s="42"/>
      <c r="AD93"/>
      <c r="AE93" s="1"/>
      <c r="AF93" s="27"/>
      <c r="AG93" s="2"/>
      <c r="AH93" s="2"/>
      <c r="AI93" s="42"/>
      <c r="AJ93"/>
      <c r="AK93" s="1"/>
      <c r="AL93" s="27"/>
      <c r="AM93" s="2"/>
      <c r="AN93" s="2"/>
      <c r="AO93" s="42"/>
      <c r="AP93"/>
      <c r="AQ93" s="1"/>
      <c r="AR93" s="2"/>
      <c r="AS93" s="2"/>
      <c r="AT93" s="2"/>
      <c r="AU93" s="42"/>
      <c r="AV93"/>
      <c r="AW93" s="1"/>
      <c r="AX93" s="2"/>
      <c r="AY93" s="2"/>
      <c r="AZ93" s="2"/>
      <c r="BA93" s="42"/>
      <c r="BB93"/>
      <c r="BC93" s="1"/>
      <c r="BD93" s="2"/>
      <c r="BE93" s="2"/>
      <c r="BF93" s="2"/>
      <c r="BG93" s="42"/>
      <c r="BH93"/>
      <c r="BI93" s="1"/>
      <c r="BJ93" s="2"/>
      <c r="BK93" s="2"/>
      <c r="BL93" s="2"/>
      <c r="BM93" s="42"/>
      <c r="BN93"/>
      <c r="BO93" s="1"/>
      <c r="BP93" s="2"/>
      <c r="BQ93" s="2"/>
      <c r="BR93" s="2"/>
      <c r="BS93" s="42"/>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row>
    <row r="94" spans="1:182" s="16" customFormat="1" x14ac:dyDescent="0.2">
      <c r="A94" s="56"/>
      <c r="B94" s="4"/>
      <c r="C94" s="40"/>
      <c r="D94" s="4"/>
      <c r="E94" s="4"/>
      <c r="F94" s="27"/>
      <c r="G94" s="2"/>
      <c r="H94" s="1"/>
      <c r="I94" s="1"/>
      <c r="J94" s="55"/>
      <c r="K94" s="40"/>
      <c r="L94"/>
      <c r="M94" s="1"/>
      <c r="N94" s="27"/>
      <c r="O94" s="2"/>
      <c r="P94" s="2"/>
      <c r="Q94" s="42"/>
      <c r="R94"/>
      <c r="S94" s="1"/>
      <c r="T94" s="27"/>
      <c r="U94" s="2"/>
      <c r="V94" s="2"/>
      <c r="W94" s="42"/>
      <c r="X94"/>
      <c r="Y94" s="1"/>
      <c r="Z94" s="27"/>
      <c r="AA94" s="2"/>
      <c r="AB94" s="2"/>
      <c r="AC94" s="42"/>
      <c r="AD94"/>
      <c r="AE94" s="1"/>
      <c r="AF94" s="27"/>
      <c r="AG94" s="2"/>
      <c r="AH94" s="2"/>
      <c r="AI94" s="42"/>
      <c r="AJ94"/>
      <c r="AK94" s="1"/>
      <c r="AL94" s="27"/>
      <c r="AM94" s="2"/>
      <c r="AN94" s="2"/>
      <c r="AO94" s="42"/>
      <c r="AP94"/>
      <c r="AQ94" s="1"/>
      <c r="AR94" s="2"/>
      <c r="AS94" s="2"/>
      <c r="AT94" s="2"/>
      <c r="AU94" s="42"/>
      <c r="AV94"/>
      <c r="AW94" s="1"/>
      <c r="AX94" s="2"/>
      <c r="AY94" s="2"/>
      <c r="AZ94" s="2"/>
      <c r="BA94" s="42"/>
      <c r="BB94"/>
      <c r="BC94" s="1"/>
      <c r="BD94" s="2"/>
      <c r="BE94" s="2"/>
      <c r="BF94" s="2"/>
      <c r="BG94" s="42"/>
      <c r="BH94"/>
      <c r="BI94" s="1"/>
      <c r="BJ94" s="2"/>
      <c r="BK94" s="2"/>
      <c r="BL94" s="2"/>
      <c r="BM94" s="42"/>
      <c r="BN94"/>
      <c r="BO94" s="1"/>
      <c r="BP94" s="2"/>
      <c r="BQ94" s="2"/>
      <c r="BR94" s="2"/>
      <c r="BS94" s="42"/>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row>
    <row r="95" spans="1:182" s="16" customFormat="1" x14ac:dyDescent="0.2">
      <c r="A95" s="56"/>
      <c r="B95" s="4"/>
      <c r="C95" s="40"/>
      <c r="D95" s="4"/>
      <c r="E95" s="4"/>
      <c r="F95" s="27"/>
      <c r="G95" s="2"/>
      <c r="H95" s="1"/>
      <c r="I95" s="1"/>
      <c r="J95" s="55"/>
      <c r="K95" s="40"/>
      <c r="L95"/>
      <c r="M95" s="1"/>
      <c r="N95" s="27"/>
      <c r="O95" s="2"/>
      <c r="P95" s="2"/>
      <c r="Q95" s="42"/>
      <c r="R95"/>
      <c r="S95" s="1"/>
      <c r="T95" s="27"/>
      <c r="U95" s="2"/>
      <c r="V95" s="2"/>
      <c r="W95" s="42"/>
      <c r="X95"/>
      <c r="Y95" s="1"/>
      <c r="Z95" s="27"/>
      <c r="AA95" s="2"/>
      <c r="AB95" s="2"/>
      <c r="AC95" s="42"/>
      <c r="AD95"/>
      <c r="AE95" s="1"/>
      <c r="AF95" s="27"/>
      <c r="AG95" s="2"/>
      <c r="AH95" s="2"/>
      <c r="AI95" s="42"/>
      <c r="AJ95"/>
      <c r="AK95" s="1"/>
      <c r="AL95" s="27"/>
      <c r="AM95" s="2"/>
      <c r="AN95" s="2"/>
      <c r="AO95" s="42"/>
      <c r="AP95"/>
      <c r="AQ95" s="1"/>
      <c r="AR95" s="2"/>
      <c r="AS95" s="2"/>
      <c r="AT95" s="2"/>
      <c r="AU95" s="42"/>
      <c r="AV95"/>
      <c r="AW95" s="1"/>
      <c r="AX95" s="2"/>
      <c r="AY95" s="2"/>
      <c r="AZ95" s="2"/>
      <c r="BA95" s="42"/>
      <c r="BB95"/>
      <c r="BC95" s="1"/>
      <c r="BD95" s="2"/>
      <c r="BE95" s="2"/>
      <c r="BF95" s="2"/>
      <c r="BG95" s="42"/>
      <c r="BH95"/>
      <c r="BI95" s="1"/>
      <c r="BJ95" s="2"/>
      <c r="BK95" s="2"/>
      <c r="BL95" s="2"/>
      <c r="BM95" s="42"/>
      <c r="BN95"/>
      <c r="BO95" s="1"/>
      <c r="BP95" s="2"/>
      <c r="BQ95" s="2"/>
      <c r="BR95" s="2"/>
      <c r="BS95" s="42"/>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row>
    <row r="96" spans="1:182" s="16" customFormat="1" x14ac:dyDescent="0.2">
      <c r="A96" s="56"/>
      <c r="B96" s="4"/>
      <c r="C96" s="40"/>
      <c r="D96" s="4"/>
      <c r="E96" s="4"/>
      <c r="F96" s="27"/>
      <c r="G96" s="2"/>
      <c r="H96" s="1"/>
      <c r="I96" s="1"/>
      <c r="J96" s="55"/>
      <c r="K96" s="40"/>
      <c r="L96"/>
      <c r="M96" s="1"/>
      <c r="N96" s="27"/>
      <c r="O96" s="2"/>
      <c r="P96" s="2"/>
      <c r="Q96" s="42"/>
      <c r="R96"/>
      <c r="S96" s="1"/>
      <c r="T96" s="27"/>
      <c r="U96" s="2"/>
      <c r="V96" s="2"/>
      <c r="W96" s="42"/>
      <c r="X96"/>
      <c r="Y96" s="1"/>
      <c r="Z96" s="27"/>
      <c r="AA96" s="2"/>
      <c r="AB96" s="2"/>
      <c r="AC96" s="42"/>
      <c r="AD96"/>
      <c r="AE96" s="1"/>
      <c r="AF96" s="27"/>
      <c r="AG96" s="2"/>
      <c r="AH96" s="2"/>
      <c r="AI96" s="42"/>
      <c r="AJ96"/>
      <c r="AK96" s="1"/>
      <c r="AL96" s="27"/>
      <c r="AM96" s="2"/>
      <c r="AN96" s="2"/>
      <c r="AO96" s="42"/>
      <c r="AP96"/>
      <c r="AQ96" s="1"/>
      <c r="AR96" s="2"/>
      <c r="AS96" s="2"/>
      <c r="AT96" s="2"/>
      <c r="AU96" s="42"/>
      <c r="AV96"/>
      <c r="AW96" s="1"/>
      <c r="AX96" s="2"/>
      <c r="AY96" s="2"/>
      <c r="AZ96" s="2"/>
      <c r="BA96" s="42"/>
      <c r="BB96"/>
      <c r="BC96" s="1"/>
      <c r="BD96" s="2"/>
      <c r="BE96" s="2"/>
      <c r="BF96" s="2"/>
      <c r="BG96" s="42"/>
      <c r="BH96"/>
      <c r="BI96" s="1"/>
      <c r="BJ96" s="2"/>
      <c r="BK96" s="2"/>
      <c r="BL96" s="2"/>
      <c r="BM96" s="42"/>
      <c r="BN96"/>
      <c r="BO96" s="1"/>
      <c r="BP96" s="2"/>
      <c r="BQ96" s="2"/>
      <c r="BR96" s="2"/>
      <c r="BS96" s="42"/>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row>
    <row r="97" spans="1:182" s="16" customFormat="1" x14ac:dyDescent="0.2">
      <c r="A97" s="56"/>
      <c r="B97" s="4"/>
      <c r="C97" s="40"/>
      <c r="D97" s="4"/>
      <c r="E97" s="4"/>
      <c r="F97" s="27"/>
      <c r="G97" s="2"/>
      <c r="H97" s="1"/>
      <c r="I97" s="1"/>
      <c r="J97" s="55"/>
      <c r="K97" s="40"/>
      <c r="L97"/>
      <c r="M97" s="1"/>
      <c r="N97" s="27"/>
      <c r="O97" s="2"/>
      <c r="P97" s="2"/>
      <c r="Q97" s="42"/>
      <c r="R97"/>
      <c r="S97" s="1"/>
      <c r="T97" s="27"/>
      <c r="U97" s="2"/>
      <c r="V97" s="2"/>
      <c r="W97" s="42"/>
      <c r="X97"/>
      <c r="Y97" s="1"/>
      <c r="Z97" s="27"/>
      <c r="AA97" s="2"/>
      <c r="AB97" s="2"/>
      <c r="AC97" s="42"/>
      <c r="AD97"/>
      <c r="AE97" s="1"/>
      <c r="AF97" s="27"/>
      <c r="AG97" s="2"/>
      <c r="AH97" s="2"/>
      <c r="AI97" s="42"/>
      <c r="AJ97"/>
      <c r="AK97" s="1"/>
      <c r="AL97" s="27"/>
      <c r="AM97" s="2"/>
      <c r="AN97" s="2"/>
      <c r="AO97" s="42"/>
      <c r="AP97"/>
      <c r="AQ97" s="1"/>
      <c r="AR97" s="2"/>
      <c r="AS97" s="2"/>
      <c r="AT97" s="2"/>
      <c r="AU97" s="42"/>
      <c r="AV97"/>
      <c r="AW97" s="1"/>
      <c r="AX97" s="2"/>
      <c r="AY97" s="2"/>
      <c r="AZ97" s="2"/>
      <c r="BA97" s="42"/>
      <c r="BB97"/>
      <c r="BC97" s="1"/>
      <c r="BD97" s="2"/>
      <c r="BE97" s="2"/>
      <c r="BF97" s="2"/>
      <c r="BG97" s="42"/>
      <c r="BH97"/>
      <c r="BI97" s="1"/>
      <c r="BJ97" s="2"/>
      <c r="BK97" s="2"/>
      <c r="BL97" s="2"/>
      <c r="BM97" s="42"/>
      <c r="BN97"/>
      <c r="BO97" s="1"/>
      <c r="BP97" s="2"/>
      <c r="BQ97" s="2"/>
      <c r="BR97" s="2"/>
      <c r="BS97" s="42"/>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row>
    <row r="98" spans="1:182" s="16" customFormat="1" x14ac:dyDescent="0.2">
      <c r="A98" s="56"/>
      <c r="B98" s="4"/>
      <c r="C98" s="40"/>
      <c r="D98" s="4"/>
      <c r="E98" s="4"/>
      <c r="F98" s="27"/>
      <c r="G98" s="2"/>
      <c r="H98" s="1"/>
      <c r="I98" s="1"/>
      <c r="J98" s="55"/>
      <c r="K98" s="40"/>
      <c r="L98"/>
      <c r="M98" s="1"/>
      <c r="N98" s="27"/>
      <c r="O98" s="2"/>
      <c r="P98" s="2"/>
      <c r="Q98" s="42"/>
      <c r="R98"/>
      <c r="S98" s="1"/>
      <c r="T98" s="27"/>
      <c r="U98" s="2"/>
      <c r="V98" s="2"/>
      <c r="W98" s="42"/>
      <c r="X98"/>
      <c r="Y98" s="1"/>
      <c r="Z98" s="27"/>
      <c r="AA98" s="2"/>
      <c r="AB98" s="2"/>
      <c r="AC98" s="42"/>
      <c r="AD98"/>
      <c r="AE98" s="1"/>
      <c r="AF98" s="27"/>
      <c r="AG98" s="2"/>
      <c r="AH98" s="2"/>
      <c r="AI98" s="42"/>
      <c r="AJ98"/>
      <c r="AK98" s="1"/>
      <c r="AL98" s="27"/>
      <c r="AM98" s="2"/>
      <c r="AN98" s="2"/>
      <c r="AO98" s="42"/>
      <c r="AP98"/>
      <c r="AQ98" s="1"/>
      <c r="AR98" s="2"/>
      <c r="AS98" s="2"/>
      <c r="AT98" s="2"/>
      <c r="AU98" s="42"/>
      <c r="AV98"/>
      <c r="AW98" s="1"/>
      <c r="AX98" s="2"/>
      <c r="AY98" s="2"/>
      <c r="AZ98" s="2"/>
      <c r="BA98" s="42"/>
      <c r="BB98"/>
      <c r="BC98" s="1"/>
      <c r="BD98" s="2"/>
      <c r="BE98" s="2"/>
      <c r="BF98" s="2"/>
      <c r="BG98" s="42"/>
      <c r="BH98"/>
      <c r="BI98" s="1"/>
      <c r="BJ98" s="2"/>
      <c r="BK98" s="2"/>
      <c r="BL98" s="2"/>
      <c r="BM98" s="42"/>
      <c r="BN98"/>
      <c r="BO98" s="1"/>
      <c r="BP98" s="2"/>
      <c r="BQ98" s="2"/>
      <c r="BR98" s="2"/>
      <c r="BS98" s="42"/>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row>
    <row r="99" spans="1:182" s="16" customFormat="1" x14ac:dyDescent="0.2">
      <c r="A99" s="56"/>
      <c r="B99" s="4"/>
      <c r="C99" s="40"/>
      <c r="D99" s="4"/>
      <c r="E99" s="4"/>
      <c r="F99" s="27"/>
      <c r="G99" s="2"/>
      <c r="H99" s="1"/>
      <c r="I99" s="1"/>
      <c r="J99" s="55"/>
      <c r="K99" s="40"/>
      <c r="L99"/>
      <c r="M99" s="1"/>
      <c r="N99" s="27"/>
      <c r="O99" s="2"/>
      <c r="P99" s="2"/>
      <c r="Q99" s="42"/>
      <c r="R99"/>
      <c r="S99" s="1"/>
      <c r="T99" s="27"/>
      <c r="U99" s="2"/>
      <c r="V99" s="2"/>
      <c r="W99" s="42"/>
      <c r="X99"/>
      <c r="Y99" s="1"/>
      <c r="Z99" s="27"/>
      <c r="AA99" s="2"/>
      <c r="AB99" s="2"/>
      <c r="AC99" s="42"/>
      <c r="AD99"/>
      <c r="AE99" s="1"/>
      <c r="AF99" s="27"/>
      <c r="AG99" s="2"/>
      <c r="AH99" s="2"/>
      <c r="AI99" s="42"/>
      <c r="AJ99"/>
      <c r="AK99" s="1"/>
      <c r="AL99" s="27"/>
      <c r="AM99" s="2"/>
      <c r="AN99" s="2"/>
      <c r="AO99" s="42"/>
      <c r="AP99"/>
      <c r="AQ99" s="1"/>
      <c r="AR99" s="2"/>
      <c r="AS99" s="2"/>
      <c r="AT99" s="2"/>
      <c r="AU99" s="42"/>
      <c r="AV99"/>
      <c r="AW99" s="1"/>
      <c r="AX99" s="2"/>
      <c r="AY99" s="2"/>
      <c r="AZ99" s="2"/>
      <c r="BA99" s="42"/>
      <c r="BB99"/>
      <c r="BC99" s="1"/>
      <c r="BD99" s="2"/>
      <c r="BE99" s="2"/>
      <c r="BF99" s="2"/>
      <c r="BG99" s="42"/>
      <c r="BH99"/>
      <c r="BI99" s="1"/>
      <c r="BJ99" s="2"/>
      <c r="BK99" s="2"/>
      <c r="BL99" s="2"/>
      <c r="BM99" s="42"/>
      <c r="BN99"/>
      <c r="BO99" s="1"/>
      <c r="BP99" s="2"/>
      <c r="BQ99" s="2"/>
      <c r="BR99" s="2"/>
      <c r="BS99" s="42"/>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row>
    <row r="100" spans="1:182" s="16" customFormat="1" x14ac:dyDescent="0.2">
      <c r="A100" s="56"/>
      <c r="B100" s="4"/>
      <c r="C100" s="40"/>
      <c r="D100" s="4"/>
      <c r="E100" s="4"/>
      <c r="F100" s="27"/>
      <c r="G100" s="2"/>
      <c r="H100" s="1"/>
      <c r="I100" s="1"/>
      <c r="J100" s="55"/>
      <c r="K100" s="40"/>
      <c r="L100"/>
      <c r="M100" s="1"/>
      <c r="N100" s="27"/>
      <c r="O100" s="2"/>
      <c r="P100" s="2"/>
      <c r="Q100" s="42"/>
      <c r="R100"/>
      <c r="S100" s="1"/>
      <c r="T100" s="27"/>
      <c r="U100" s="2"/>
      <c r="V100" s="2"/>
      <c r="W100" s="42"/>
      <c r="X100"/>
      <c r="Y100" s="1"/>
      <c r="Z100" s="27"/>
      <c r="AA100" s="2"/>
      <c r="AB100" s="2"/>
      <c r="AC100" s="42"/>
      <c r="AD100"/>
      <c r="AE100" s="1"/>
      <c r="AF100" s="27"/>
      <c r="AG100" s="2"/>
      <c r="AH100" s="2"/>
      <c r="AI100" s="42"/>
      <c r="AJ100"/>
      <c r="AK100" s="1"/>
      <c r="AL100" s="27"/>
      <c r="AM100" s="2"/>
      <c r="AN100" s="2"/>
      <c r="AO100" s="42"/>
      <c r="AP100"/>
      <c r="AQ100" s="1"/>
      <c r="AR100" s="2"/>
      <c r="AS100" s="2"/>
      <c r="AT100" s="2"/>
      <c r="AU100" s="42"/>
      <c r="AV100"/>
      <c r="AW100" s="1"/>
      <c r="AX100" s="2"/>
      <c r="AY100" s="2"/>
      <c r="AZ100" s="2"/>
      <c r="BA100" s="42"/>
      <c r="BB100"/>
      <c r="BC100" s="1"/>
      <c r="BD100" s="2"/>
      <c r="BE100" s="2"/>
      <c r="BF100" s="2"/>
      <c r="BG100" s="42"/>
      <c r="BH100"/>
      <c r="BI100" s="1"/>
      <c r="BJ100" s="2"/>
      <c r="BK100" s="2"/>
      <c r="BL100" s="2"/>
      <c r="BM100" s="42"/>
      <c r="BN100"/>
      <c r="BO100" s="1"/>
      <c r="BP100" s="2"/>
      <c r="BQ100" s="2"/>
      <c r="BR100" s="2"/>
      <c r="BS100" s="42"/>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row>
    <row r="101" spans="1:182" s="16" customFormat="1" x14ac:dyDescent="0.2">
      <c r="A101" s="56"/>
      <c r="B101" s="4"/>
      <c r="C101" s="40"/>
      <c r="D101" s="4"/>
      <c r="E101" s="4"/>
      <c r="F101" s="27"/>
      <c r="G101" s="2"/>
      <c r="H101" s="1"/>
      <c r="I101" s="1"/>
      <c r="J101" s="55"/>
      <c r="K101" s="40"/>
      <c r="L101"/>
      <c r="M101" s="1"/>
      <c r="N101" s="27"/>
      <c r="O101" s="2"/>
      <c r="P101" s="2"/>
      <c r="Q101" s="42"/>
      <c r="R101"/>
      <c r="S101" s="1"/>
      <c r="T101" s="27"/>
      <c r="U101" s="2"/>
      <c r="V101" s="2"/>
      <c r="W101" s="42"/>
      <c r="X101"/>
      <c r="Y101" s="1"/>
      <c r="Z101" s="27"/>
      <c r="AA101" s="2"/>
      <c r="AB101" s="2"/>
      <c r="AC101" s="42"/>
      <c r="AD101"/>
      <c r="AE101" s="1"/>
      <c r="AF101" s="27"/>
      <c r="AG101" s="2"/>
      <c r="AH101" s="2"/>
      <c r="AI101" s="42"/>
      <c r="AJ101"/>
      <c r="AK101" s="1"/>
      <c r="AL101" s="27"/>
      <c r="AM101" s="2"/>
      <c r="AN101" s="2"/>
      <c r="AO101" s="42"/>
      <c r="AP101"/>
      <c r="AQ101" s="1"/>
      <c r="AR101" s="2"/>
      <c r="AS101" s="2"/>
      <c r="AT101" s="2"/>
      <c r="AU101" s="42"/>
      <c r="AV101"/>
      <c r="AW101" s="1"/>
      <c r="AX101" s="2"/>
      <c r="AY101" s="2"/>
      <c r="AZ101" s="2"/>
      <c r="BA101" s="42"/>
      <c r="BB101"/>
      <c r="BC101" s="1"/>
      <c r="BD101" s="2"/>
      <c r="BE101" s="2"/>
      <c r="BF101" s="2"/>
      <c r="BG101" s="42"/>
      <c r="BH101"/>
      <c r="BI101" s="1"/>
      <c r="BJ101" s="2"/>
      <c r="BK101" s="2"/>
      <c r="BL101" s="2"/>
      <c r="BM101" s="42"/>
      <c r="BN101"/>
      <c r="BO101" s="1"/>
      <c r="BP101" s="2"/>
      <c r="BQ101" s="2"/>
      <c r="BR101" s="2"/>
      <c r="BS101" s="42"/>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row>
    <row r="102" spans="1:182" s="16" customFormat="1" x14ac:dyDescent="0.2">
      <c r="A102" s="56"/>
      <c r="B102" s="4"/>
      <c r="C102" s="40"/>
      <c r="D102" s="4"/>
      <c r="E102" s="4"/>
      <c r="F102" s="27"/>
      <c r="G102" s="2"/>
      <c r="H102" s="1"/>
      <c r="I102" s="1"/>
      <c r="J102" s="55"/>
      <c r="K102" s="40"/>
      <c r="L102"/>
      <c r="M102" s="1"/>
      <c r="N102" s="27"/>
      <c r="O102" s="2"/>
      <c r="P102" s="2"/>
      <c r="Q102" s="42"/>
      <c r="R102"/>
      <c r="S102" s="1"/>
      <c r="T102" s="27"/>
      <c r="U102" s="2"/>
      <c r="V102" s="2"/>
      <c r="W102" s="42"/>
      <c r="X102"/>
      <c r="Y102" s="1"/>
      <c r="Z102" s="27"/>
      <c r="AA102" s="2"/>
      <c r="AB102" s="2"/>
      <c r="AC102" s="42"/>
      <c r="AD102"/>
      <c r="AE102" s="1"/>
      <c r="AF102" s="27"/>
      <c r="AG102" s="2"/>
      <c r="AH102" s="2"/>
      <c r="AI102" s="42"/>
      <c r="AJ102"/>
      <c r="AK102" s="1"/>
      <c r="AL102" s="27"/>
      <c r="AM102" s="2"/>
      <c r="AN102" s="2"/>
      <c r="AO102" s="42"/>
      <c r="AP102"/>
      <c r="AQ102" s="1"/>
      <c r="AR102" s="2"/>
      <c r="AS102" s="2"/>
      <c r="AT102" s="2"/>
      <c r="AU102" s="42"/>
      <c r="AV102"/>
      <c r="AW102" s="1"/>
      <c r="AX102" s="2"/>
      <c r="AY102" s="2"/>
      <c r="AZ102" s="2"/>
      <c r="BA102" s="42"/>
      <c r="BB102"/>
      <c r="BC102" s="1"/>
      <c r="BD102" s="2"/>
      <c r="BE102" s="2"/>
      <c r="BF102" s="2"/>
      <c r="BG102" s="42"/>
      <c r="BH102"/>
      <c r="BI102" s="1"/>
      <c r="BJ102" s="2"/>
      <c r="BK102" s="2"/>
      <c r="BL102" s="2"/>
      <c r="BM102" s="42"/>
      <c r="BN102"/>
      <c r="BO102" s="1"/>
      <c r="BP102" s="2"/>
      <c r="BQ102" s="2"/>
      <c r="BR102" s="2"/>
      <c r="BS102" s="42"/>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row>
    <row r="103" spans="1:182" s="16" customFormat="1" x14ac:dyDescent="0.2">
      <c r="A103" s="56"/>
      <c r="B103" s="4"/>
      <c r="C103" s="40"/>
      <c r="D103" s="4"/>
      <c r="E103" s="4"/>
      <c r="F103" s="27"/>
      <c r="G103" s="2"/>
      <c r="H103" s="1"/>
      <c r="I103" s="1"/>
      <c r="J103" s="55"/>
      <c r="K103" s="40"/>
      <c r="L103"/>
      <c r="M103" s="1"/>
      <c r="N103" s="27"/>
      <c r="O103" s="2"/>
      <c r="P103" s="2"/>
      <c r="Q103" s="42"/>
      <c r="R103"/>
      <c r="S103" s="1"/>
      <c r="T103" s="27"/>
      <c r="U103" s="2"/>
      <c r="V103" s="2"/>
      <c r="W103" s="42"/>
      <c r="X103"/>
      <c r="Y103" s="1"/>
      <c r="Z103" s="27"/>
      <c r="AA103" s="2"/>
      <c r="AB103" s="2"/>
      <c r="AC103" s="42"/>
      <c r="AD103"/>
      <c r="AE103" s="1"/>
      <c r="AF103" s="27"/>
      <c r="AG103" s="2"/>
      <c r="AH103" s="2"/>
      <c r="AI103" s="42"/>
      <c r="AJ103"/>
      <c r="AK103" s="1"/>
      <c r="AL103" s="27"/>
      <c r="AM103" s="2"/>
      <c r="AN103" s="2"/>
      <c r="AO103" s="42"/>
      <c r="AP103"/>
      <c r="AQ103" s="1"/>
      <c r="AR103" s="2"/>
      <c r="AS103" s="2"/>
      <c r="AT103" s="2"/>
      <c r="AU103" s="42"/>
      <c r="AV103"/>
      <c r="AW103" s="1"/>
      <c r="AX103" s="2"/>
      <c r="AY103" s="2"/>
      <c r="AZ103" s="2"/>
      <c r="BA103" s="42"/>
      <c r="BB103"/>
      <c r="BC103" s="1"/>
      <c r="BD103" s="2"/>
      <c r="BE103" s="2"/>
      <c r="BF103" s="2"/>
      <c r="BG103" s="42"/>
      <c r="BH103"/>
      <c r="BI103" s="1"/>
      <c r="BJ103" s="2"/>
      <c r="BK103" s="2"/>
      <c r="BL103" s="2"/>
      <c r="BM103" s="42"/>
      <c r="BN103"/>
      <c r="BO103" s="1"/>
      <c r="BP103" s="2"/>
      <c r="BQ103" s="2"/>
      <c r="BR103" s="2"/>
      <c r="BS103" s="42"/>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row>
    <row r="104" spans="1:182" s="21" customFormat="1" x14ac:dyDescent="0.2">
      <c r="A104" s="56"/>
      <c r="B104" s="4"/>
      <c r="C104" s="40"/>
      <c r="D104" s="4"/>
      <c r="E104" s="4"/>
      <c r="F104" s="27"/>
      <c r="G104" s="2"/>
      <c r="H104" s="1"/>
      <c r="I104" s="1"/>
      <c r="J104" s="55"/>
      <c r="K104" s="40"/>
      <c r="L104"/>
      <c r="M104" s="1"/>
      <c r="N104" s="27"/>
      <c r="O104" s="2"/>
      <c r="P104" s="2"/>
      <c r="Q104" s="42"/>
      <c r="R104"/>
      <c r="S104" s="1"/>
      <c r="T104" s="27"/>
      <c r="U104" s="2"/>
      <c r="V104" s="2"/>
      <c r="W104" s="42"/>
      <c r="X104"/>
      <c r="Y104" s="1"/>
      <c r="Z104" s="27"/>
      <c r="AA104" s="2"/>
      <c r="AB104" s="2"/>
      <c r="AC104" s="42"/>
      <c r="AD104"/>
      <c r="AE104" s="1"/>
      <c r="AF104" s="27"/>
      <c r="AG104" s="2"/>
      <c r="AH104" s="2"/>
      <c r="AI104" s="42"/>
      <c r="AJ104"/>
      <c r="AK104" s="1"/>
      <c r="AL104" s="27"/>
      <c r="AM104" s="2"/>
      <c r="AN104" s="2"/>
      <c r="AO104" s="42"/>
      <c r="AP104"/>
      <c r="AQ104" s="1"/>
      <c r="AR104" s="2"/>
      <c r="AS104" s="2"/>
      <c r="AT104" s="2"/>
      <c r="AU104" s="42"/>
      <c r="AV104"/>
      <c r="AW104" s="1"/>
      <c r="AX104" s="2"/>
      <c r="AY104" s="2"/>
      <c r="AZ104" s="2"/>
      <c r="BA104" s="42"/>
      <c r="BB104"/>
      <c r="BC104" s="1"/>
      <c r="BD104" s="2"/>
      <c r="BE104" s="2"/>
      <c r="BF104" s="2"/>
      <c r="BG104" s="42"/>
      <c r="BH104"/>
      <c r="BI104" s="1"/>
      <c r="BJ104" s="2"/>
      <c r="BK104" s="2"/>
      <c r="BL104" s="2"/>
      <c r="BM104" s="42"/>
      <c r="BN104"/>
      <c r="BO104" s="1"/>
      <c r="BP104" s="2"/>
      <c r="BQ104" s="2"/>
      <c r="BR104" s="2"/>
      <c r="BS104" s="42"/>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row>
    <row r="105" spans="1:182" s="21" customFormat="1" x14ac:dyDescent="0.2">
      <c r="A105" s="56"/>
      <c r="B105" s="4"/>
      <c r="C105" s="40"/>
      <c r="D105" s="4"/>
      <c r="E105" s="4"/>
      <c r="F105" s="27"/>
      <c r="G105" s="2"/>
      <c r="H105" s="1"/>
      <c r="I105" s="1"/>
      <c r="J105" s="55"/>
      <c r="K105" s="40"/>
      <c r="L105"/>
      <c r="M105" s="1"/>
      <c r="N105" s="27"/>
      <c r="O105" s="2"/>
      <c r="P105" s="2"/>
      <c r="Q105" s="42"/>
      <c r="R105"/>
      <c r="S105" s="1"/>
      <c r="T105" s="27"/>
      <c r="U105" s="2"/>
      <c r="V105" s="2"/>
      <c r="W105" s="42"/>
      <c r="X105"/>
      <c r="Y105" s="1"/>
      <c r="Z105" s="27"/>
      <c r="AA105" s="2"/>
      <c r="AB105" s="2"/>
      <c r="AC105" s="42"/>
      <c r="AD105"/>
      <c r="AE105" s="1"/>
      <c r="AF105" s="27"/>
      <c r="AG105" s="2"/>
      <c r="AH105" s="2"/>
      <c r="AI105" s="42"/>
      <c r="AJ105"/>
      <c r="AK105" s="1"/>
      <c r="AL105" s="27"/>
      <c r="AM105" s="2"/>
      <c r="AN105" s="2"/>
      <c r="AO105" s="42"/>
      <c r="AP105"/>
      <c r="AQ105" s="1"/>
      <c r="AR105" s="2"/>
      <c r="AS105" s="2"/>
      <c r="AT105" s="2"/>
      <c r="AU105" s="42"/>
      <c r="AV105"/>
      <c r="AW105" s="1"/>
      <c r="AX105" s="2"/>
      <c r="AY105" s="2"/>
      <c r="AZ105" s="2"/>
      <c r="BA105" s="42"/>
      <c r="BB105"/>
      <c r="BC105" s="1"/>
      <c r="BD105" s="2"/>
      <c r="BE105" s="2"/>
      <c r="BF105" s="2"/>
      <c r="BG105" s="42"/>
      <c r="BH105"/>
      <c r="BI105" s="1"/>
      <c r="BJ105" s="2"/>
      <c r="BK105" s="2"/>
      <c r="BL105" s="2"/>
      <c r="BM105" s="42"/>
      <c r="BN105"/>
      <c r="BO105" s="1"/>
      <c r="BP105" s="2"/>
      <c r="BQ105" s="2"/>
      <c r="BR105" s="2"/>
      <c r="BS105" s="42"/>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row>
    <row r="106" spans="1:182" s="21" customFormat="1" x14ac:dyDescent="0.2">
      <c r="A106" s="56"/>
      <c r="B106" s="4"/>
      <c r="C106" s="40"/>
      <c r="D106" s="4"/>
      <c r="E106" s="4"/>
      <c r="F106" s="27"/>
      <c r="G106" s="2"/>
      <c r="H106" s="1"/>
      <c r="I106" s="1"/>
      <c r="J106" s="55"/>
      <c r="K106" s="40"/>
      <c r="L106"/>
      <c r="M106" s="1"/>
      <c r="N106" s="27"/>
      <c r="O106" s="2"/>
      <c r="P106" s="2"/>
      <c r="Q106" s="42"/>
      <c r="R106"/>
      <c r="S106" s="1"/>
      <c r="T106" s="27"/>
      <c r="U106" s="2"/>
      <c r="V106" s="2"/>
      <c r="W106" s="42"/>
      <c r="X106"/>
      <c r="Y106" s="1"/>
      <c r="Z106" s="27"/>
      <c r="AA106" s="2"/>
      <c r="AB106" s="2"/>
      <c r="AC106" s="42"/>
      <c r="AD106"/>
      <c r="AE106" s="1"/>
      <c r="AF106" s="27"/>
      <c r="AG106" s="2"/>
      <c r="AH106" s="2"/>
      <c r="AI106" s="42"/>
      <c r="AJ106"/>
      <c r="AK106" s="1"/>
      <c r="AL106" s="27"/>
      <c r="AM106" s="2"/>
      <c r="AN106" s="2"/>
      <c r="AO106" s="42"/>
      <c r="AP106"/>
      <c r="AQ106" s="1"/>
      <c r="AR106" s="2"/>
      <c r="AS106" s="2"/>
      <c r="AT106" s="2"/>
      <c r="AU106" s="42"/>
      <c r="AV106"/>
      <c r="AW106" s="1"/>
      <c r="AX106" s="2"/>
      <c r="AY106" s="2"/>
      <c r="AZ106" s="2"/>
      <c r="BA106" s="42"/>
      <c r="BB106"/>
      <c r="BC106" s="1"/>
      <c r="BD106" s="2"/>
      <c r="BE106" s="2"/>
      <c r="BF106" s="2"/>
      <c r="BG106" s="42"/>
      <c r="BH106"/>
      <c r="BI106" s="1"/>
      <c r="BJ106" s="2"/>
      <c r="BK106" s="2"/>
      <c r="BL106" s="2"/>
      <c r="BM106" s="42"/>
      <c r="BN106"/>
      <c r="BO106" s="1"/>
      <c r="BP106" s="2"/>
      <c r="BQ106" s="2"/>
      <c r="BR106" s="2"/>
      <c r="BS106" s="42"/>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row>
    <row r="107" spans="1:182" s="21" customFormat="1" x14ac:dyDescent="0.2">
      <c r="A107" s="56"/>
      <c r="B107" s="4"/>
      <c r="C107" s="40"/>
      <c r="D107" s="4"/>
      <c r="E107" s="4"/>
      <c r="F107" s="27"/>
      <c r="G107" s="2"/>
      <c r="H107" s="1"/>
      <c r="I107" s="1"/>
      <c r="J107" s="55"/>
      <c r="K107" s="40"/>
      <c r="L107"/>
      <c r="M107" s="1"/>
      <c r="N107" s="27"/>
      <c r="O107" s="2"/>
      <c r="P107" s="2"/>
      <c r="Q107" s="42"/>
      <c r="R107"/>
      <c r="S107" s="1"/>
      <c r="T107" s="27"/>
      <c r="U107" s="2"/>
      <c r="V107" s="2"/>
      <c r="W107" s="42"/>
      <c r="X107"/>
      <c r="Y107" s="1"/>
      <c r="Z107" s="27"/>
      <c r="AA107" s="2"/>
      <c r="AB107" s="2"/>
      <c r="AC107" s="42"/>
      <c r="AD107"/>
      <c r="AE107" s="1"/>
      <c r="AF107" s="27"/>
      <c r="AG107" s="2"/>
      <c r="AH107" s="2"/>
      <c r="AI107" s="42"/>
      <c r="AJ107"/>
      <c r="AK107" s="1"/>
      <c r="AL107" s="27"/>
      <c r="AM107" s="2"/>
      <c r="AN107" s="2"/>
      <c r="AO107" s="42"/>
      <c r="AP107"/>
      <c r="AQ107" s="1"/>
      <c r="AR107" s="2"/>
      <c r="AS107" s="2"/>
      <c r="AT107" s="2"/>
      <c r="AU107" s="42"/>
      <c r="AV107"/>
      <c r="AW107" s="1"/>
      <c r="AX107" s="2"/>
      <c r="AY107" s="2"/>
      <c r="AZ107" s="2"/>
      <c r="BA107" s="42"/>
      <c r="BB107"/>
      <c r="BC107" s="1"/>
      <c r="BD107" s="2"/>
      <c r="BE107" s="2"/>
      <c r="BF107" s="2"/>
      <c r="BG107" s="42"/>
      <c r="BH107"/>
      <c r="BI107" s="1"/>
      <c r="BJ107" s="2"/>
      <c r="BK107" s="2"/>
      <c r="BL107" s="2"/>
      <c r="BM107" s="42"/>
      <c r="BN107"/>
      <c r="BO107" s="1"/>
      <c r="BP107" s="2"/>
      <c r="BQ107" s="2"/>
      <c r="BR107" s="2"/>
      <c r="BS107" s="42"/>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row>
    <row r="108" spans="1:182" s="21" customFormat="1" x14ac:dyDescent="0.2">
      <c r="A108" s="56"/>
      <c r="B108" s="4"/>
      <c r="C108" s="40"/>
      <c r="D108" s="4"/>
      <c r="E108" s="4"/>
      <c r="F108" s="27"/>
      <c r="G108" s="2"/>
      <c r="H108" s="1"/>
      <c r="I108" s="1"/>
      <c r="J108" s="55"/>
      <c r="K108" s="40"/>
      <c r="L108"/>
      <c r="M108" s="1"/>
      <c r="N108" s="27"/>
      <c r="O108" s="2"/>
      <c r="P108" s="2"/>
      <c r="Q108" s="42"/>
      <c r="R108"/>
      <c r="S108" s="1"/>
      <c r="T108" s="27"/>
      <c r="U108" s="2"/>
      <c r="V108" s="2"/>
      <c r="W108" s="42"/>
      <c r="X108"/>
      <c r="Y108" s="1"/>
      <c r="Z108" s="27"/>
      <c r="AA108" s="2"/>
      <c r="AB108" s="2"/>
      <c r="AC108" s="42"/>
      <c r="AD108"/>
      <c r="AE108" s="1"/>
      <c r="AF108" s="27"/>
      <c r="AG108" s="2"/>
      <c r="AH108" s="2"/>
      <c r="AI108" s="42"/>
      <c r="AJ108"/>
      <c r="AK108" s="1"/>
      <c r="AL108" s="27"/>
      <c r="AM108" s="2"/>
      <c r="AN108" s="2"/>
      <c r="AO108" s="42"/>
      <c r="AP108"/>
      <c r="AQ108" s="1"/>
      <c r="AR108" s="2"/>
      <c r="AS108" s="2"/>
      <c r="AT108" s="2"/>
      <c r="AU108" s="42"/>
      <c r="AV108"/>
      <c r="AW108" s="1"/>
      <c r="AX108" s="2"/>
      <c r="AY108" s="2"/>
      <c r="AZ108" s="2"/>
      <c r="BA108" s="42"/>
      <c r="BB108"/>
      <c r="BC108" s="1"/>
      <c r="BD108" s="2"/>
      <c r="BE108" s="2"/>
      <c r="BF108" s="2"/>
      <c r="BG108" s="42"/>
      <c r="BH108"/>
      <c r="BI108" s="1"/>
      <c r="BJ108" s="2"/>
      <c r="BK108" s="2"/>
      <c r="BL108" s="2"/>
      <c r="BM108" s="42"/>
      <c r="BN108"/>
      <c r="BO108" s="1"/>
      <c r="BP108" s="2"/>
      <c r="BQ108" s="2"/>
      <c r="BR108" s="2"/>
      <c r="BS108" s="42"/>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row>
    <row r="109" spans="1:182" s="21" customFormat="1" x14ac:dyDescent="0.2">
      <c r="A109" s="56"/>
      <c r="B109" s="4"/>
      <c r="C109" s="40"/>
      <c r="D109" s="4"/>
      <c r="E109" s="4"/>
      <c r="F109" s="27"/>
      <c r="G109" s="2"/>
      <c r="H109" s="1"/>
      <c r="I109" s="1"/>
      <c r="J109" s="55"/>
      <c r="K109" s="40"/>
      <c r="L109"/>
      <c r="M109" s="1"/>
      <c r="N109" s="27"/>
      <c r="O109" s="2"/>
      <c r="P109" s="2"/>
      <c r="Q109" s="42"/>
      <c r="R109"/>
      <c r="S109" s="1"/>
      <c r="T109" s="27"/>
      <c r="U109" s="2"/>
      <c r="V109" s="2"/>
      <c r="W109" s="42"/>
      <c r="X109"/>
      <c r="Y109" s="1"/>
      <c r="Z109" s="27"/>
      <c r="AA109" s="2"/>
      <c r="AB109" s="2"/>
      <c r="AC109" s="42"/>
      <c r="AD109"/>
      <c r="AE109" s="1"/>
      <c r="AF109" s="27"/>
      <c r="AG109" s="2"/>
      <c r="AH109" s="2"/>
      <c r="AI109" s="42"/>
      <c r="AJ109"/>
      <c r="AK109" s="1"/>
      <c r="AL109" s="27"/>
      <c r="AM109" s="2"/>
      <c r="AN109" s="2"/>
      <c r="AO109" s="42"/>
      <c r="AP109"/>
      <c r="AQ109" s="1"/>
      <c r="AR109" s="2"/>
      <c r="AS109" s="2"/>
      <c r="AT109" s="2"/>
      <c r="AU109" s="42"/>
      <c r="AV109"/>
      <c r="AW109" s="1"/>
      <c r="AX109" s="2"/>
      <c r="AY109" s="2"/>
      <c r="AZ109" s="2"/>
      <c r="BA109" s="42"/>
      <c r="BB109"/>
      <c r="BC109" s="1"/>
      <c r="BD109" s="2"/>
      <c r="BE109" s="2"/>
      <c r="BF109" s="2"/>
      <c r="BG109" s="42"/>
      <c r="BH109"/>
      <c r="BI109" s="1"/>
      <c r="BJ109" s="2"/>
      <c r="BK109" s="2"/>
      <c r="BL109" s="2"/>
      <c r="BM109" s="42"/>
      <c r="BN109"/>
      <c r="BO109" s="1"/>
      <c r="BP109" s="2"/>
      <c r="BQ109" s="2"/>
      <c r="BR109" s="2"/>
      <c r="BS109" s="42"/>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row>
    <row r="110" spans="1:182" s="21" customFormat="1" x14ac:dyDescent="0.2">
      <c r="A110" s="56"/>
      <c r="B110" s="4"/>
      <c r="C110" s="40"/>
      <c r="D110" s="4"/>
      <c r="E110" s="4"/>
      <c r="F110" s="27"/>
      <c r="G110" s="2"/>
      <c r="H110" s="1"/>
      <c r="I110" s="1"/>
      <c r="J110" s="55"/>
      <c r="K110" s="40"/>
      <c r="L110"/>
      <c r="M110" s="1"/>
      <c r="N110" s="27"/>
      <c r="O110" s="2"/>
      <c r="P110" s="2"/>
      <c r="Q110" s="42"/>
      <c r="R110"/>
      <c r="S110" s="1"/>
      <c r="T110" s="27"/>
      <c r="U110" s="2"/>
      <c r="V110" s="2"/>
      <c r="W110" s="42"/>
      <c r="X110"/>
      <c r="Y110" s="1"/>
      <c r="Z110" s="27"/>
      <c r="AA110" s="2"/>
      <c r="AB110" s="2"/>
      <c r="AC110" s="42"/>
      <c r="AD110"/>
      <c r="AE110" s="1"/>
      <c r="AF110" s="27"/>
      <c r="AG110" s="2"/>
      <c r="AH110" s="2"/>
      <c r="AI110" s="42"/>
      <c r="AJ110"/>
      <c r="AK110" s="1"/>
      <c r="AL110" s="27"/>
      <c r="AM110" s="2"/>
      <c r="AN110" s="2"/>
      <c r="AO110" s="42"/>
      <c r="AP110"/>
      <c r="AQ110" s="1"/>
      <c r="AR110" s="2"/>
      <c r="AS110" s="2"/>
      <c r="AT110" s="2"/>
      <c r="AU110" s="42"/>
      <c r="AV110"/>
      <c r="AW110" s="1"/>
      <c r="AX110" s="2"/>
      <c r="AY110" s="2"/>
      <c r="AZ110" s="2"/>
      <c r="BA110" s="42"/>
      <c r="BB110"/>
      <c r="BC110" s="1"/>
      <c r="BD110" s="2"/>
      <c r="BE110" s="2"/>
      <c r="BF110" s="2"/>
      <c r="BG110" s="42"/>
      <c r="BH110"/>
      <c r="BI110" s="1"/>
      <c r="BJ110" s="2"/>
      <c r="BK110" s="2"/>
      <c r="BL110" s="2"/>
      <c r="BM110" s="42"/>
      <c r="BN110"/>
      <c r="BO110" s="1"/>
      <c r="BP110" s="2"/>
      <c r="BQ110" s="2"/>
      <c r="BR110" s="2"/>
      <c r="BS110" s="42"/>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row>
    <row r="111" spans="1:182" s="21" customFormat="1" x14ac:dyDescent="0.2">
      <c r="A111" s="56"/>
      <c r="B111" s="4"/>
      <c r="C111" s="40"/>
      <c r="D111" s="4"/>
      <c r="E111" s="4"/>
      <c r="F111" s="27"/>
      <c r="G111" s="2"/>
      <c r="H111" s="1"/>
      <c r="I111" s="1"/>
      <c r="J111" s="55"/>
      <c r="K111" s="40"/>
      <c r="L111"/>
      <c r="M111" s="1"/>
      <c r="N111" s="27"/>
      <c r="O111" s="2"/>
      <c r="P111" s="2"/>
      <c r="Q111" s="42"/>
      <c r="R111"/>
      <c r="S111" s="1"/>
      <c r="T111" s="27"/>
      <c r="U111" s="2"/>
      <c r="V111" s="2"/>
      <c r="W111" s="42"/>
      <c r="X111"/>
      <c r="Y111" s="1"/>
      <c r="Z111" s="27"/>
      <c r="AA111" s="2"/>
      <c r="AB111" s="2"/>
      <c r="AC111" s="42"/>
      <c r="AD111"/>
      <c r="AE111" s="1"/>
      <c r="AF111" s="27"/>
      <c r="AG111" s="2"/>
      <c r="AH111" s="2"/>
      <c r="AI111" s="42"/>
      <c r="AJ111"/>
      <c r="AK111" s="1"/>
      <c r="AL111" s="27"/>
      <c r="AM111" s="2"/>
      <c r="AN111" s="2"/>
      <c r="AO111" s="42"/>
      <c r="AP111"/>
      <c r="AQ111" s="1"/>
      <c r="AR111" s="2"/>
      <c r="AS111" s="2"/>
      <c r="AT111" s="2"/>
      <c r="AU111" s="42"/>
      <c r="AV111"/>
      <c r="AW111" s="1"/>
      <c r="AX111" s="2"/>
      <c r="AY111" s="2"/>
      <c r="AZ111" s="2"/>
      <c r="BA111" s="42"/>
      <c r="BB111"/>
      <c r="BC111" s="1"/>
      <c r="BD111" s="2"/>
      <c r="BE111" s="2"/>
      <c r="BF111" s="2"/>
      <c r="BG111" s="42"/>
      <c r="BH111"/>
      <c r="BI111" s="1"/>
      <c r="BJ111" s="2"/>
      <c r="BK111" s="2"/>
      <c r="BL111" s="2"/>
      <c r="BM111" s="42"/>
      <c r="BN111"/>
      <c r="BO111" s="1"/>
      <c r="BP111" s="2"/>
      <c r="BQ111" s="2"/>
      <c r="BR111" s="2"/>
      <c r="BS111" s="42"/>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row>
    <row r="112" spans="1:182" s="21" customFormat="1" x14ac:dyDescent="0.2">
      <c r="A112" s="56"/>
      <c r="B112" s="4"/>
      <c r="C112" s="40"/>
      <c r="D112" s="4"/>
      <c r="E112" s="4"/>
      <c r="F112" s="27"/>
      <c r="G112" s="2"/>
      <c r="H112" s="1"/>
      <c r="I112" s="1"/>
      <c r="J112" s="55"/>
      <c r="K112" s="40"/>
      <c r="L112"/>
      <c r="M112" s="1"/>
      <c r="N112" s="27"/>
      <c r="O112" s="2"/>
      <c r="P112" s="2"/>
      <c r="Q112" s="42"/>
      <c r="R112"/>
      <c r="S112" s="1"/>
      <c r="T112" s="27"/>
      <c r="U112" s="2"/>
      <c r="V112" s="2"/>
      <c r="W112" s="42"/>
      <c r="X112"/>
      <c r="Y112" s="1"/>
      <c r="Z112" s="27"/>
      <c r="AA112" s="2"/>
      <c r="AB112" s="2"/>
      <c r="AC112" s="42"/>
      <c r="AD112"/>
      <c r="AE112" s="1"/>
      <c r="AF112" s="27"/>
      <c r="AG112" s="2"/>
      <c r="AH112" s="2"/>
      <c r="AI112" s="42"/>
      <c r="AJ112"/>
      <c r="AK112" s="1"/>
      <c r="AL112" s="27"/>
      <c r="AM112" s="2"/>
      <c r="AN112" s="2"/>
      <c r="AO112" s="42"/>
      <c r="AP112"/>
      <c r="AQ112" s="1"/>
      <c r="AR112" s="2"/>
      <c r="AS112" s="2"/>
      <c r="AT112" s="2"/>
      <c r="AU112" s="42"/>
      <c r="AV112"/>
      <c r="AW112" s="1"/>
      <c r="AX112" s="2"/>
      <c r="AY112" s="2"/>
      <c r="AZ112" s="2"/>
      <c r="BA112" s="42"/>
      <c r="BB112"/>
      <c r="BC112" s="1"/>
      <c r="BD112" s="2"/>
      <c r="BE112" s="2"/>
      <c r="BF112" s="2"/>
      <c r="BG112" s="42"/>
      <c r="BH112"/>
      <c r="BI112" s="1"/>
      <c r="BJ112" s="2"/>
      <c r="BK112" s="2"/>
      <c r="BL112" s="2"/>
      <c r="BM112" s="42"/>
      <c r="BN112"/>
      <c r="BO112" s="1"/>
      <c r="BP112" s="2"/>
      <c r="BQ112" s="2"/>
      <c r="BR112" s="2"/>
      <c r="BS112" s="42"/>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row>
    <row r="113" spans="1:182" s="21" customFormat="1" x14ac:dyDescent="0.2">
      <c r="A113" s="56"/>
      <c r="B113" s="4"/>
      <c r="C113" s="40"/>
      <c r="D113" s="4"/>
      <c r="E113" s="4"/>
      <c r="F113" s="27"/>
      <c r="G113" s="2"/>
      <c r="H113" s="1"/>
      <c r="I113" s="1"/>
      <c r="J113" s="55"/>
      <c r="K113" s="40"/>
      <c r="L113"/>
      <c r="M113" s="1"/>
      <c r="N113" s="27"/>
      <c r="O113" s="2"/>
      <c r="P113" s="2"/>
      <c r="Q113" s="42"/>
      <c r="R113"/>
      <c r="S113" s="1"/>
      <c r="T113" s="27"/>
      <c r="U113" s="2"/>
      <c r="V113" s="2"/>
      <c r="W113" s="42"/>
      <c r="X113"/>
      <c r="Y113" s="1"/>
      <c r="Z113" s="27"/>
      <c r="AA113" s="2"/>
      <c r="AB113" s="2"/>
      <c r="AC113" s="42"/>
      <c r="AD113"/>
      <c r="AE113" s="1"/>
      <c r="AF113" s="27"/>
      <c r="AG113" s="2"/>
      <c r="AH113" s="2"/>
      <c r="AI113" s="42"/>
      <c r="AJ113"/>
      <c r="AK113" s="1"/>
      <c r="AL113" s="27"/>
      <c r="AM113" s="2"/>
      <c r="AN113" s="2"/>
      <c r="AO113" s="42"/>
      <c r="AP113"/>
      <c r="AQ113" s="1"/>
      <c r="AR113" s="2"/>
      <c r="AS113" s="2"/>
      <c r="AT113" s="2"/>
      <c r="AU113" s="42"/>
      <c r="AV113"/>
      <c r="AW113" s="1"/>
      <c r="AX113" s="2"/>
      <c r="AY113" s="2"/>
      <c r="AZ113" s="2"/>
      <c r="BA113" s="42"/>
      <c r="BB113"/>
      <c r="BC113" s="1"/>
      <c r="BD113" s="2"/>
      <c r="BE113" s="2"/>
      <c r="BF113" s="2"/>
      <c r="BG113" s="42"/>
      <c r="BH113"/>
      <c r="BI113" s="1"/>
      <c r="BJ113" s="2"/>
      <c r="BK113" s="2"/>
      <c r="BL113" s="2"/>
      <c r="BM113" s="42"/>
      <c r="BN113"/>
      <c r="BO113" s="1"/>
      <c r="BP113" s="2"/>
      <c r="BQ113" s="2"/>
      <c r="BR113" s="2"/>
      <c r="BS113" s="42"/>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row>
    <row r="114" spans="1:182" s="26" customFormat="1" x14ac:dyDescent="0.2">
      <c r="A114" s="56"/>
      <c r="B114" s="4"/>
      <c r="C114" s="40"/>
      <c r="D114" s="4"/>
      <c r="E114" s="4"/>
      <c r="F114" s="27"/>
      <c r="G114" s="2"/>
      <c r="H114" s="1"/>
      <c r="I114" s="1"/>
      <c r="J114" s="55"/>
      <c r="K114" s="40"/>
      <c r="L114"/>
      <c r="M114" s="1"/>
      <c r="N114" s="27"/>
      <c r="O114" s="2"/>
      <c r="P114" s="2"/>
      <c r="Q114" s="42"/>
      <c r="R114"/>
      <c r="S114" s="1"/>
      <c r="T114" s="27"/>
      <c r="U114" s="2"/>
      <c r="V114" s="2"/>
      <c r="W114" s="42"/>
      <c r="X114"/>
      <c r="Y114" s="1"/>
      <c r="Z114" s="27"/>
      <c r="AA114" s="2"/>
      <c r="AB114" s="2"/>
      <c r="AC114" s="42"/>
      <c r="AD114"/>
      <c r="AE114" s="1"/>
      <c r="AF114" s="27"/>
      <c r="AG114" s="2"/>
      <c r="AH114" s="2"/>
      <c r="AI114" s="42"/>
      <c r="AJ114"/>
      <c r="AK114" s="1"/>
      <c r="AL114" s="27"/>
      <c r="AM114" s="2"/>
      <c r="AN114" s="2"/>
      <c r="AO114" s="42"/>
      <c r="AP114"/>
      <c r="AQ114" s="1"/>
      <c r="AR114" s="2"/>
      <c r="AS114" s="2"/>
      <c r="AT114" s="2"/>
      <c r="AU114" s="42"/>
      <c r="AV114"/>
      <c r="AW114" s="1"/>
      <c r="AX114" s="2"/>
      <c r="AY114" s="2"/>
      <c r="AZ114" s="2"/>
      <c r="BA114" s="42"/>
      <c r="BB114"/>
      <c r="BC114" s="1"/>
      <c r="BD114" s="2"/>
      <c r="BE114" s="2"/>
      <c r="BF114" s="2"/>
      <c r="BG114" s="42"/>
      <c r="BH114"/>
      <c r="BI114" s="1"/>
      <c r="BJ114" s="2"/>
      <c r="BK114" s="2"/>
      <c r="BL114" s="2"/>
      <c r="BM114" s="42"/>
      <c r="BN114"/>
      <c r="BO114" s="1"/>
      <c r="BP114" s="2"/>
      <c r="BQ114" s="2"/>
      <c r="BR114" s="2"/>
      <c r="BS114" s="42"/>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row>
    <row r="115" spans="1:182" s="26" customFormat="1" x14ac:dyDescent="0.2">
      <c r="A115" s="56"/>
      <c r="B115" s="4"/>
      <c r="C115" s="40"/>
      <c r="D115" s="4"/>
      <c r="E115" s="4"/>
      <c r="F115" s="27"/>
      <c r="G115" s="2"/>
      <c r="H115" s="1"/>
      <c r="I115" s="1"/>
      <c r="J115" s="55"/>
      <c r="K115" s="40"/>
      <c r="L115"/>
      <c r="M115" s="1"/>
      <c r="N115" s="27"/>
      <c r="O115" s="2"/>
      <c r="P115" s="2"/>
      <c r="Q115" s="42"/>
      <c r="R115"/>
      <c r="S115" s="1"/>
      <c r="T115" s="27"/>
      <c r="U115" s="2"/>
      <c r="V115" s="2"/>
      <c r="W115" s="42"/>
      <c r="X115"/>
      <c r="Y115" s="1"/>
      <c r="Z115" s="27"/>
      <c r="AA115" s="2"/>
      <c r="AB115" s="2"/>
      <c r="AC115" s="42"/>
      <c r="AD115"/>
      <c r="AE115" s="1"/>
      <c r="AF115" s="27"/>
      <c r="AG115" s="2"/>
      <c r="AH115" s="2"/>
      <c r="AI115" s="42"/>
      <c r="AJ115"/>
      <c r="AK115" s="1"/>
      <c r="AL115" s="27"/>
      <c r="AM115" s="2"/>
      <c r="AN115" s="2"/>
      <c r="AO115" s="42"/>
      <c r="AP115"/>
      <c r="AQ115" s="1"/>
      <c r="AR115" s="2"/>
      <c r="AS115" s="2"/>
      <c r="AT115" s="2"/>
      <c r="AU115" s="42"/>
      <c r="AV115"/>
      <c r="AW115" s="1"/>
      <c r="AX115" s="2"/>
      <c r="AY115" s="2"/>
      <c r="AZ115" s="2"/>
      <c r="BA115" s="42"/>
      <c r="BB115"/>
      <c r="BC115" s="1"/>
      <c r="BD115" s="2"/>
      <c r="BE115" s="2"/>
      <c r="BF115" s="2"/>
      <c r="BG115" s="42"/>
      <c r="BH115"/>
      <c r="BI115" s="1"/>
      <c r="BJ115" s="2"/>
      <c r="BK115" s="2"/>
      <c r="BL115" s="2"/>
      <c r="BM115" s="42"/>
      <c r="BN115"/>
      <c r="BO115" s="1"/>
      <c r="BP115" s="2"/>
      <c r="BQ115" s="2"/>
      <c r="BR115" s="2"/>
      <c r="BS115" s="42"/>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row>
    <row r="116" spans="1:182" s="26" customFormat="1" x14ac:dyDescent="0.2">
      <c r="A116" s="56"/>
      <c r="B116" s="4"/>
      <c r="C116" s="40"/>
      <c r="D116" s="4"/>
      <c r="E116" s="4"/>
      <c r="F116" s="27"/>
      <c r="G116" s="2"/>
      <c r="H116" s="1"/>
      <c r="I116" s="1"/>
      <c r="J116" s="55"/>
      <c r="K116" s="40"/>
      <c r="L116"/>
      <c r="M116" s="1"/>
      <c r="N116" s="27"/>
      <c r="O116" s="2"/>
      <c r="P116" s="2"/>
      <c r="Q116" s="42"/>
      <c r="R116"/>
      <c r="S116" s="1"/>
      <c r="T116" s="27"/>
      <c r="U116" s="2"/>
      <c r="V116" s="2"/>
      <c r="W116" s="42"/>
      <c r="X116"/>
      <c r="Y116" s="1"/>
      <c r="Z116" s="27"/>
      <c r="AA116" s="2"/>
      <c r="AB116" s="2"/>
      <c r="AC116" s="42"/>
      <c r="AD116"/>
      <c r="AE116" s="1"/>
      <c r="AF116" s="27"/>
      <c r="AG116" s="2"/>
      <c r="AH116" s="2"/>
      <c r="AI116" s="42"/>
      <c r="AJ116"/>
      <c r="AK116" s="1"/>
      <c r="AL116" s="27"/>
      <c r="AM116" s="2"/>
      <c r="AN116" s="2"/>
      <c r="AO116" s="42"/>
      <c r="AP116"/>
      <c r="AQ116" s="1"/>
      <c r="AR116" s="2"/>
      <c r="AS116" s="2"/>
      <c r="AT116" s="2"/>
      <c r="AU116" s="42"/>
      <c r="AV116"/>
      <c r="AW116" s="1"/>
      <c r="AX116" s="2"/>
      <c r="AY116" s="2"/>
      <c r="AZ116" s="2"/>
      <c r="BA116" s="42"/>
      <c r="BB116"/>
      <c r="BC116" s="1"/>
      <c r="BD116" s="2"/>
      <c r="BE116" s="2"/>
      <c r="BF116" s="2"/>
      <c r="BG116" s="42"/>
      <c r="BH116"/>
      <c r="BI116" s="1"/>
      <c r="BJ116" s="2"/>
      <c r="BK116" s="2"/>
      <c r="BL116" s="2"/>
      <c r="BM116" s="42"/>
      <c r="BN116"/>
      <c r="BO116" s="1"/>
      <c r="BP116" s="2"/>
      <c r="BQ116" s="2"/>
      <c r="BR116" s="2"/>
      <c r="BS116" s="42"/>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row>
    <row r="117" spans="1:182" s="26" customFormat="1" x14ac:dyDescent="0.2">
      <c r="A117" s="56"/>
      <c r="B117" s="4"/>
      <c r="C117" s="40"/>
      <c r="D117" s="4"/>
      <c r="E117" s="4"/>
      <c r="F117" s="27"/>
      <c r="G117" s="2"/>
      <c r="H117" s="1"/>
      <c r="I117" s="1"/>
      <c r="J117" s="55"/>
      <c r="K117" s="40"/>
      <c r="L117"/>
      <c r="M117" s="1"/>
      <c r="N117" s="27"/>
      <c r="O117" s="2"/>
      <c r="P117" s="2"/>
      <c r="Q117" s="42"/>
      <c r="R117"/>
      <c r="S117" s="1"/>
      <c r="T117" s="27"/>
      <c r="U117" s="2"/>
      <c r="V117" s="2"/>
      <c r="W117" s="42"/>
      <c r="X117"/>
      <c r="Y117" s="1"/>
      <c r="Z117" s="27"/>
      <c r="AA117" s="2"/>
      <c r="AB117" s="2"/>
      <c r="AC117" s="42"/>
      <c r="AD117"/>
      <c r="AE117" s="1"/>
      <c r="AF117" s="27"/>
      <c r="AG117" s="2"/>
      <c r="AH117" s="2"/>
      <c r="AI117" s="42"/>
      <c r="AJ117"/>
      <c r="AK117" s="1"/>
      <c r="AL117" s="27"/>
      <c r="AM117" s="2"/>
      <c r="AN117" s="2"/>
      <c r="AO117" s="42"/>
      <c r="AP117"/>
      <c r="AQ117" s="1"/>
      <c r="AR117" s="2"/>
      <c r="AS117" s="2"/>
      <c r="AT117" s="2"/>
      <c r="AU117" s="42"/>
      <c r="AV117"/>
      <c r="AW117" s="1"/>
      <c r="AX117" s="2"/>
      <c r="AY117" s="2"/>
      <c r="AZ117" s="2"/>
      <c r="BA117" s="42"/>
      <c r="BB117"/>
      <c r="BC117" s="1"/>
      <c r="BD117" s="2"/>
      <c r="BE117" s="2"/>
      <c r="BF117" s="2"/>
      <c r="BG117" s="42"/>
      <c r="BH117"/>
      <c r="BI117" s="1"/>
      <c r="BJ117" s="2"/>
      <c r="BK117" s="2"/>
      <c r="BL117" s="2"/>
      <c r="BM117" s="42"/>
      <c r="BN117"/>
      <c r="BO117" s="1"/>
      <c r="BP117" s="2"/>
      <c r="BQ117" s="2"/>
      <c r="BR117" s="2"/>
      <c r="BS117" s="42"/>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row>
    <row r="118" spans="1:182" s="26" customFormat="1" x14ac:dyDescent="0.2">
      <c r="A118" s="56"/>
      <c r="B118" s="4"/>
      <c r="C118" s="40"/>
      <c r="D118" s="4"/>
      <c r="E118" s="4"/>
      <c r="F118" s="27"/>
      <c r="G118" s="2"/>
      <c r="H118" s="1"/>
      <c r="I118" s="1"/>
      <c r="J118" s="55"/>
      <c r="K118" s="40"/>
      <c r="L118"/>
      <c r="M118" s="1"/>
      <c r="N118" s="27"/>
      <c r="O118" s="2"/>
      <c r="P118" s="2"/>
      <c r="Q118" s="42"/>
      <c r="R118"/>
      <c r="S118" s="1"/>
      <c r="T118" s="27"/>
      <c r="U118" s="2"/>
      <c r="V118" s="2"/>
      <c r="W118" s="42"/>
      <c r="X118"/>
      <c r="Y118" s="1"/>
      <c r="Z118" s="27"/>
      <c r="AA118" s="2"/>
      <c r="AB118" s="2"/>
      <c r="AC118" s="42"/>
      <c r="AD118"/>
      <c r="AE118" s="1"/>
      <c r="AF118" s="27"/>
      <c r="AG118" s="2"/>
      <c r="AH118" s="2"/>
      <c r="AI118" s="42"/>
      <c r="AJ118"/>
      <c r="AK118" s="1"/>
      <c r="AL118" s="27"/>
      <c r="AM118" s="2"/>
      <c r="AN118" s="2"/>
      <c r="AO118" s="42"/>
      <c r="AP118"/>
      <c r="AQ118" s="1"/>
      <c r="AR118" s="2"/>
      <c r="AS118" s="2"/>
      <c r="AT118" s="2"/>
      <c r="AU118" s="42"/>
      <c r="AV118"/>
      <c r="AW118" s="1"/>
      <c r="AX118" s="2"/>
      <c r="AY118" s="2"/>
      <c r="AZ118" s="2"/>
      <c r="BA118" s="42"/>
      <c r="BB118"/>
      <c r="BC118" s="1"/>
      <c r="BD118" s="2"/>
      <c r="BE118" s="2"/>
      <c r="BF118" s="2"/>
      <c r="BG118" s="42"/>
      <c r="BH118"/>
      <c r="BI118" s="1"/>
      <c r="BJ118" s="2"/>
      <c r="BK118" s="2"/>
      <c r="BL118" s="2"/>
      <c r="BM118" s="42"/>
      <c r="BN118"/>
      <c r="BO118" s="1"/>
      <c r="BP118" s="2"/>
      <c r="BQ118" s="2"/>
      <c r="BR118" s="2"/>
      <c r="BS118" s="42"/>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row>
    <row r="119" spans="1:182" s="26" customFormat="1" x14ac:dyDescent="0.2">
      <c r="A119" s="56"/>
      <c r="B119" s="4"/>
      <c r="C119" s="40"/>
      <c r="D119" s="4"/>
      <c r="E119" s="4"/>
      <c r="F119" s="27"/>
      <c r="G119" s="2"/>
      <c r="H119" s="1"/>
      <c r="I119" s="1"/>
      <c r="J119" s="55"/>
      <c r="K119" s="40"/>
      <c r="L119"/>
      <c r="M119" s="1"/>
      <c r="N119" s="27"/>
      <c r="O119" s="2"/>
      <c r="P119" s="2"/>
      <c r="Q119" s="42"/>
      <c r="R119"/>
      <c r="S119" s="1"/>
      <c r="T119" s="27"/>
      <c r="U119" s="2"/>
      <c r="V119" s="2"/>
      <c r="W119" s="42"/>
      <c r="X119"/>
      <c r="Y119" s="1"/>
      <c r="Z119" s="27"/>
      <c r="AA119" s="2"/>
      <c r="AB119" s="2"/>
      <c r="AC119" s="42"/>
      <c r="AD119"/>
      <c r="AE119" s="1"/>
      <c r="AF119" s="27"/>
      <c r="AG119" s="2"/>
      <c r="AH119" s="2"/>
      <c r="AI119" s="42"/>
      <c r="AJ119"/>
      <c r="AK119" s="1"/>
      <c r="AL119" s="27"/>
      <c r="AM119" s="2"/>
      <c r="AN119" s="2"/>
      <c r="AO119" s="42"/>
      <c r="AP119"/>
      <c r="AQ119" s="1"/>
      <c r="AR119" s="2"/>
      <c r="AS119" s="2"/>
      <c r="AT119" s="2"/>
      <c r="AU119" s="42"/>
      <c r="AV119"/>
      <c r="AW119" s="1"/>
      <c r="AX119" s="2"/>
      <c r="AY119" s="2"/>
      <c r="AZ119" s="2"/>
      <c r="BA119" s="42"/>
      <c r="BB119"/>
      <c r="BC119" s="1"/>
      <c r="BD119" s="2"/>
      <c r="BE119" s="2"/>
      <c r="BF119" s="2"/>
      <c r="BG119" s="42"/>
      <c r="BH119"/>
      <c r="BI119" s="1"/>
      <c r="BJ119" s="2"/>
      <c r="BK119" s="2"/>
      <c r="BL119" s="2"/>
      <c r="BM119" s="42"/>
      <c r="BN119"/>
      <c r="BO119" s="1"/>
      <c r="BP119" s="2"/>
      <c r="BQ119" s="2"/>
      <c r="BR119" s="2"/>
      <c r="BS119" s="42"/>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row>
    <row r="120" spans="1:182" s="26" customFormat="1" x14ac:dyDescent="0.2">
      <c r="A120" s="56"/>
      <c r="B120" s="4"/>
      <c r="C120" s="40"/>
      <c r="D120" s="4"/>
      <c r="E120" s="4"/>
      <c r="F120" s="27"/>
      <c r="G120" s="2"/>
      <c r="H120" s="1"/>
      <c r="I120" s="1"/>
      <c r="J120" s="55"/>
      <c r="K120" s="40"/>
      <c r="L120"/>
      <c r="M120" s="1"/>
      <c r="N120" s="27"/>
      <c r="O120" s="2"/>
      <c r="P120" s="2"/>
      <c r="Q120" s="42"/>
      <c r="R120"/>
      <c r="S120" s="1"/>
      <c r="T120" s="27"/>
      <c r="U120" s="2"/>
      <c r="V120" s="2"/>
      <c r="W120" s="42"/>
      <c r="X120"/>
      <c r="Y120" s="1"/>
      <c r="Z120" s="27"/>
      <c r="AA120" s="2"/>
      <c r="AB120" s="2"/>
      <c r="AC120" s="42"/>
      <c r="AD120"/>
      <c r="AE120" s="1"/>
      <c r="AF120" s="27"/>
      <c r="AG120" s="2"/>
      <c r="AH120" s="2"/>
      <c r="AI120" s="42"/>
      <c r="AJ120"/>
      <c r="AK120" s="1"/>
      <c r="AL120" s="27"/>
      <c r="AM120" s="2"/>
      <c r="AN120" s="2"/>
      <c r="AO120" s="42"/>
      <c r="AP120"/>
      <c r="AQ120" s="1"/>
      <c r="AR120" s="2"/>
      <c r="AS120" s="2"/>
      <c r="AT120" s="2"/>
      <c r="AU120" s="42"/>
      <c r="AV120"/>
      <c r="AW120" s="1"/>
      <c r="AX120" s="2"/>
      <c r="AY120" s="2"/>
      <c r="AZ120" s="2"/>
      <c r="BA120" s="42"/>
      <c r="BB120"/>
      <c r="BC120" s="1"/>
      <c r="BD120" s="2"/>
      <c r="BE120" s="2"/>
      <c r="BF120" s="2"/>
      <c r="BG120" s="42"/>
      <c r="BH120"/>
      <c r="BI120" s="1"/>
      <c r="BJ120" s="2"/>
      <c r="BK120" s="2"/>
      <c r="BL120" s="2"/>
      <c r="BM120" s="42"/>
      <c r="BN120"/>
      <c r="BO120" s="1"/>
      <c r="BP120" s="2"/>
      <c r="BQ120" s="2"/>
      <c r="BR120" s="2"/>
      <c r="BS120" s="42"/>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row>
    <row r="121" spans="1:182" s="26" customFormat="1" x14ac:dyDescent="0.2">
      <c r="A121" s="56"/>
      <c r="B121" s="4"/>
      <c r="C121" s="40"/>
      <c r="D121" s="4"/>
      <c r="E121" s="4"/>
      <c r="F121" s="27"/>
      <c r="G121" s="2"/>
      <c r="H121" s="1"/>
      <c r="I121" s="1"/>
      <c r="J121" s="55"/>
      <c r="K121" s="40"/>
      <c r="L121"/>
      <c r="M121" s="1"/>
      <c r="N121" s="27"/>
      <c r="O121" s="2"/>
      <c r="P121" s="2"/>
      <c r="Q121" s="42"/>
      <c r="R121"/>
      <c r="S121" s="1"/>
      <c r="T121" s="27"/>
      <c r="U121" s="2"/>
      <c r="V121" s="2"/>
      <c r="W121" s="42"/>
      <c r="X121"/>
      <c r="Y121" s="1"/>
      <c r="Z121" s="27"/>
      <c r="AA121" s="2"/>
      <c r="AB121" s="2"/>
      <c r="AC121" s="42"/>
      <c r="AD121"/>
      <c r="AE121" s="1"/>
      <c r="AF121" s="27"/>
      <c r="AG121" s="2"/>
      <c r="AH121" s="2"/>
      <c r="AI121" s="42"/>
      <c r="AJ121"/>
      <c r="AK121" s="1"/>
      <c r="AL121" s="27"/>
      <c r="AM121" s="2"/>
      <c r="AN121" s="2"/>
      <c r="AO121" s="42"/>
      <c r="AP121"/>
      <c r="AQ121" s="1"/>
      <c r="AR121" s="2"/>
      <c r="AS121" s="2"/>
      <c r="AT121" s="2"/>
      <c r="AU121" s="42"/>
      <c r="AV121"/>
      <c r="AW121" s="1"/>
      <c r="AX121" s="2"/>
      <c r="AY121" s="2"/>
      <c r="AZ121" s="2"/>
      <c r="BA121" s="42"/>
      <c r="BB121"/>
      <c r="BC121" s="1"/>
      <c r="BD121" s="2"/>
      <c r="BE121" s="2"/>
      <c r="BF121" s="2"/>
      <c r="BG121" s="42"/>
      <c r="BH121"/>
      <c r="BI121" s="1"/>
      <c r="BJ121" s="2"/>
      <c r="BK121" s="2"/>
      <c r="BL121" s="2"/>
      <c r="BM121" s="42"/>
      <c r="BN121"/>
      <c r="BO121" s="1"/>
      <c r="BP121" s="2"/>
      <c r="BQ121" s="2"/>
      <c r="BR121" s="2"/>
      <c r="BS121" s="42"/>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row>
    <row r="122" spans="1:182" s="26" customFormat="1" x14ac:dyDescent="0.2">
      <c r="A122" s="56"/>
      <c r="B122" s="4"/>
      <c r="C122" s="40"/>
      <c r="D122" s="4"/>
      <c r="E122" s="4"/>
      <c r="F122" s="27"/>
      <c r="G122" s="2"/>
      <c r="H122" s="1"/>
      <c r="I122" s="1"/>
      <c r="J122" s="55"/>
      <c r="K122" s="40"/>
      <c r="L122"/>
      <c r="M122" s="1"/>
      <c r="N122" s="27"/>
      <c r="O122" s="2"/>
      <c r="P122" s="2"/>
      <c r="Q122" s="42"/>
      <c r="R122"/>
      <c r="S122" s="1"/>
      <c r="T122" s="27"/>
      <c r="U122" s="2"/>
      <c r="V122" s="2"/>
      <c r="W122" s="42"/>
      <c r="X122"/>
      <c r="Y122" s="1"/>
      <c r="Z122" s="27"/>
      <c r="AA122" s="2"/>
      <c r="AB122" s="2"/>
      <c r="AC122" s="42"/>
      <c r="AD122"/>
      <c r="AE122" s="1"/>
      <c r="AF122" s="27"/>
      <c r="AG122" s="2"/>
      <c r="AH122" s="2"/>
      <c r="AI122" s="42"/>
      <c r="AJ122"/>
      <c r="AK122" s="1"/>
      <c r="AL122" s="27"/>
      <c r="AM122" s="2"/>
      <c r="AN122" s="2"/>
      <c r="AO122" s="42"/>
      <c r="AP122"/>
      <c r="AQ122" s="1"/>
      <c r="AR122" s="2"/>
      <c r="AS122" s="2"/>
      <c r="AT122" s="2"/>
      <c r="AU122" s="42"/>
      <c r="AV122"/>
      <c r="AW122" s="1"/>
      <c r="AX122" s="2"/>
      <c r="AY122" s="2"/>
      <c r="AZ122" s="2"/>
      <c r="BA122" s="42"/>
      <c r="BB122"/>
      <c r="BC122" s="1"/>
      <c r="BD122" s="2"/>
      <c r="BE122" s="2"/>
      <c r="BF122" s="2"/>
      <c r="BG122" s="42"/>
      <c r="BH122"/>
      <c r="BI122" s="1"/>
      <c r="BJ122" s="2"/>
      <c r="BK122" s="2"/>
      <c r="BL122" s="2"/>
      <c r="BM122" s="42"/>
      <c r="BN122"/>
      <c r="BO122" s="1"/>
      <c r="BP122" s="2"/>
      <c r="BQ122" s="2"/>
      <c r="BR122" s="2"/>
      <c r="BS122" s="42"/>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row>
    <row r="123" spans="1:182" s="32" customFormat="1" ht="13.5" thickBot="1" x14ac:dyDescent="0.25">
      <c r="A123" s="56"/>
      <c r="B123" s="4"/>
      <c r="C123" s="40"/>
      <c r="D123" s="4"/>
      <c r="E123" s="4"/>
      <c r="F123" s="27"/>
      <c r="G123" s="2"/>
      <c r="H123" s="1"/>
      <c r="I123" s="1"/>
      <c r="J123" s="55"/>
      <c r="K123" s="40"/>
      <c r="L123"/>
      <c r="M123" s="1"/>
      <c r="N123" s="27"/>
      <c r="O123" s="2"/>
      <c r="P123" s="2"/>
      <c r="Q123" s="42"/>
      <c r="R123"/>
      <c r="S123" s="1"/>
      <c r="T123" s="27"/>
      <c r="U123" s="2"/>
      <c r="V123" s="2"/>
      <c r="W123" s="42"/>
      <c r="X123"/>
      <c r="Y123" s="1"/>
      <c r="Z123" s="27"/>
      <c r="AA123" s="2"/>
      <c r="AB123" s="2"/>
      <c r="AC123" s="42"/>
      <c r="AD123"/>
      <c r="AE123" s="1"/>
      <c r="AF123" s="27"/>
      <c r="AG123" s="2"/>
      <c r="AH123" s="2"/>
      <c r="AI123" s="42"/>
      <c r="AJ123"/>
      <c r="AK123" s="1"/>
      <c r="AL123" s="27"/>
      <c r="AM123" s="2"/>
      <c r="AN123" s="2"/>
      <c r="AO123" s="42"/>
      <c r="AP123"/>
      <c r="AQ123" s="1"/>
      <c r="AR123" s="2"/>
      <c r="AS123" s="2"/>
      <c r="AT123" s="2"/>
      <c r="AU123" s="42"/>
      <c r="AV123"/>
      <c r="AW123" s="1"/>
      <c r="AX123" s="2"/>
      <c r="AY123" s="2"/>
      <c r="AZ123" s="2"/>
      <c r="BA123" s="42"/>
      <c r="BB123"/>
      <c r="BC123" s="1"/>
      <c r="BD123" s="2"/>
      <c r="BE123" s="2"/>
      <c r="BF123" s="2"/>
      <c r="BG123" s="42"/>
      <c r="BH123"/>
      <c r="BI123" s="1"/>
      <c r="BJ123" s="2"/>
      <c r="BK123" s="2"/>
      <c r="BL123" s="2"/>
      <c r="BM123" s="42"/>
      <c r="BN123"/>
      <c r="BO123" s="1"/>
      <c r="BP123" s="2"/>
      <c r="BQ123" s="2"/>
      <c r="BR123" s="2"/>
      <c r="BS123" s="42"/>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c r="EU123" s="31"/>
      <c r="EV123" s="31"/>
      <c r="EW123" s="31"/>
      <c r="EX123" s="31"/>
      <c r="EY123" s="31"/>
      <c r="EZ123" s="31"/>
      <c r="FA123" s="31"/>
      <c r="FB123" s="31"/>
      <c r="FC123" s="31"/>
      <c r="FD123" s="31"/>
      <c r="FE123" s="31"/>
      <c r="FF123" s="31"/>
      <c r="FG123" s="31"/>
      <c r="FH123" s="31"/>
      <c r="FI123" s="31"/>
      <c r="FJ123" s="31"/>
      <c r="FK123" s="31"/>
      <c r="FL123" s="31"/>
      <c r="FM123" s="31"/>
      <c r="FN123" s="31"/>
      <c r="FO123" s="31"/>
      <c r="FP123" s="31"/>
      <c r="FQ123" s="31"/>
      <c r="FR123" s="31"/>
      <c r="FS123" s="31"/>
      <c r="FT123" s="31"/>
      <c r="FU123" s="31"/>
      <c r="FV123" s="31"/>
      <c r="FW123" s="31"/>
      <c r="FX123" s="31"/>
      <c r="FY123" s="31"/>
      <c r="FZ123" s="31"/>
    </row>
    <row r="124" spans="1:182" s="16" customFormat="1" x14ac:dyDescent="0.2">
      <c r="A124" s="56"/>
      <c r="B124" s="4"/>
      <c r="C124" s="40"/>
      <c r="D124" s="4"/>
      <c r="E124" s="4"/>
      <c r="F124" s="27"/>
      <c r="G124" s="2"/>
      <c r="H124" s="1"/>
      <c r="I124" s="1"/>
      <c r="J124" s="55"/>
      <c r="K124" s="40"/>
      <c r="L124"/>
      <c r="M124" s="1"/>
      <c r="N124" s="27"/>
      <c r="O124" s="2"/>
      <c r="P124" s="2"/>
      <c r="Q124" s="42"/>
      <c r="R124"/>
      <c r="S124" s="1"/>
      <c r="T124" s="27"/>
      <c r="U124" s="2"/>
      <c r="V124" s="2"/>
      <c r="W124" s="42"/>
      <c r="X124"/>
      <c r="Y124" s="1"/>
      <c r="Z124" s="27"/>
      <c r="AA124" s="2"/>
      <c r="AB124" s="2"/>
      <c r="AC124" s="42"/>
      <c r="AD124"/>
      <c r="AE124" s="1"/>
      <c r="AF124" s="27"/>
      <c r="AG124" s="2"/>
      <c r="AH124" s="2"/>
      <c r="AI124" s="42"/>
      <c r="AJ124"/>
      <c r="AK124" s="1"/>
      <c r="AL124" s="27"/>
      <c r="AM124" s="2"/>
      <c r="AN124" s="2"/>
      <c r="AO124" s="42"/>
      <c r="AP124"/>
      <c r="AQ124" s="1"/>
      <c r="AR124" s="2"/>
      <c r="AS124" s="2"/>
      <c r="AT124" s="2"/>
      <c r="AU124" s="42"/>
      <c r="AV124"/>
      <c r="AW124" s="1"/>
      <c r="AX124" s="2"/>
      <c r="AY124" s="2"/>
      <c r="AZ124" s="2"/>
      <c r="BA124" s="42"/>
      <c r="BB124"/>
      <c r="BC124" s="1"/>
      <c r="BD124" s="2"/>
      <c r="BE124" s="2"/>
      <c r="BF124" s="2"/>
      <c r="BG124" s="42"/>
      <c r="BH124"/>
      <c r="BI124" s="1"/>
      <c r="BJ124" s="2"/>
      <c r="BK124" s="2"/>
      <c r="BL124" s="2"/>
      <c r="BM124" s="42"/>
      <c r="BN124"/>
      <c r="BO124" s="1"/>
      <c r="BP124" s="2"/>
      <c r="BQ124" s="2"/>
      <c r="BR124" s="2"/>
      <c r="BS124" s="42"/>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row>
    <row r="125" spans="1:182" s="16" customFormat="1" x14ac:dyDescent="0.2">
      <c r="A125" s="56"/>
      <c r="B125" s="4"/>
      <c r="C125" s="40"/>
      <c r="D125" s="4"/>
      <c r="E125" s="4"/>
      <c r="F125" s="27"/>
      <c r="G125" s="2"/>
      <c r="H125" s="1"/>
      <c r="I125" s="1"/>
      <c r="J125" s="55"/>
      <c r="K125" s="40"/>
      <c r="L125"/>
      <c r="M125" s="1"/>
      <c r="N125" s="27"/>
      <c r="O125" s="2"/>
      <c r="P125" s="2"/>
      <c r="Q125" s="42"/>
      <c r="R125"/>
      <c r="S125" s="1"/>
      <c r="T125" s="27"/>
      <c r="U125" s="2"/>
      <c r="V125" s="2"/>
      <c r="W125" s="42"/>
      <c r="X125"/>
      <c r="Y125" s="1"/>
      <c r="Z125" s="27"/>
      <c r="AA125" s="2"/>
      <c r="AB125" s="2"/>
      <c r="AC125" s="42"/>
      <c r="AD125"/>
      <c r="AE125" s="1"/>
      <c r="AF125" s="27"/>
      <c r="AG125" s="2"/>
      <c r="AH125" s="2"/>
      <c r="AI125" s="42"/>
      <c r="AJ125"/>
      <c r="AK125" s="1"/>
      <c r="AL125" s="27"/>
      <c r="AM125" s="2"/>
      <c r="AN125" s="2"/>
      <c r="AO125" s="42"/>
      <c r="AP125"/>
      <c r="AQ125" s="1"/>
      <c r="AR125" s="2"/>
      <c r="AS125" s="2"/>
      <c r="AT125" s="2"/>
      <c r="AU125" s="42"/>
      <c r="AV125"/>
      <c r="AW125" s="1"/>
      <c r="AX125" s="2"/>
      <c r="AY125" s="2"/>
      <c r="AZ125" s="2"/>
      <c r="BA125" s="42"/>
      <c r="BB125"/>
      <c r="BC125" s="1"/>
      <c r="BD125" s="2"/>
      <c r="BE125" s="2"/>
      <c r="BF125" s="2"/>
      <c r="BG125" s="42"/>
      <c r="BH125"/>
      <c r="BI125" s="1"/>
      <c r="BJ125" s="2"/>
      <c r="BK125" s="2"/>
      <c r="BL125" s="2"/>
      <c r="BM125" s="42"/>
      <c r="BN125"/>
      <c r="BO125" s="1"/>
      <c r="BP125" s="2"/>
      <c r="BQ125" s="2"/>
      <c r="BR125" s="2"/>
      <c r="BS125" s="42"/>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row>
    <row r="126" spans="1:182" s="16" customFormat="1" x14ac:dyDescent="0.2">
      <c r="A126" s="56"/>
      <c r="B126" s="4"/>
      <c r="C126" s="40"/>
      <c r="D126" s="4"/>
      <c r="E126" s="4"/>
      <c r="F126" s="27"/>
      <c r="G126" s="2"/>
      <c r="H126" s="1"/>
      <c r="I126" s="1"/>
      <c r="J126" s="55"/>
      <c r="K126" s="40"/>
      <c r="L126"/>
      <c r="M126" s="1"/>
      <c r="N126" s="27"/>
      <c r="O126" s="2"/>
      <c r="P126" s="2"/>
      <c r="Q126" s="42"/>
      <c r="R126"/>
      <c r="S126" s="1"/>
      <c r="T126" s="27"/>
      <c r="U126" s="2"/>
      <c r="V126" s="2"/>
      <c r="W126" s="42"/>
      <c r="X126"/>
      <c r="Y126" s="1"/>
      <c r="Z126" s="27"/>
      <c r="AA126" s="2"/>
      <c r="AB126" s="2"/>
      <c r="AC126" s="42"/>
      <c r="AD126"/>
      <c r="AE126" s="1"/>
      <c r="AF126" s="27"/>
      <c r="AG126" s="2"/>
      <c r="AH126" s="2"/>
      <c r="AI126" s="42"/>
      <c r="AJ126"/>
      <c r="AK126" s="1"/>
      <c r="AL126" s="27"/>
      <c r="AM126" s="2"/>
      <c r="AN126" s="2"/>
      <c r="AO126" s="42"/>
      <c r="AP126"/>
      <c r="AQ126" s="1"/>
      <c r="AR126" s="2"/>
      <c r="AS126" s="2"/>
      <c r="AT126" s="2"/>
      <c r="AU126" s="42"/>
      <c r="AV126"/>
      <c r="AW126" s="1"/>
      <c r="AX126" s="2"/>
      <c r="AY126" s="2"/>
      <c r="AZ126" s="2"/>
      <c r="BA126" s="42"/>
      <c r="BB126"/>
      <c r="BC126" s="1"/>
      <c r="BD126" s="2"/>
      <c r="BE126" s="2"/>
      <c r="BF126" s="2"/>
      <c r="BG126" s="42"/>
      <c r="BH126"/>
      <c r="BI126" s="1"/>
      <c r="BJ126" s="2"/>
      <c r="BK126" s="2"/>
      <c r="BL126" s="2"/>
      <c r="BM126" s="42"/>
      <c r="BN126"/>
      <c r="BO126" s="1"/>
      <c r="BP126" s="2"/>
      <c r="BQ126" s="2"/>
      <c r="BR126" s="2"/>
      <c r="BS126" s="42"/>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row>
    <row r="127" spans="1:182" s="16" customFormat="1" x14ac:dyDescent="0.2">
      <c r="A127" s="56"/>
      <c r="B127" s="4"/>
      <c r="C127" s="40"/>
      <c r="D127" s="4"/>
      <c r="E127" s="4"/>
      <c r="F127" s="27"/>
      <c r="G127" s="2"/>
      <c r="H127" s="1"/>
      <c r="I127" s="1"/>
      <c r="J127" s="55"/>
      <c r="K127" s="40"/>
      <c r="L127"/>
      <c r="M127" s="1"/>
      <c r="N127" s="27"/>
      <c r="O127" s="2"/>
      <c r="P127" s="2"/>
      <c r="Q127" s="42"/>
      <c r="R127"/>
      <c r="S127" s="1"/>
      <c r="T127" s="27"/>
      <c r="U127" s="2"/>
      <c r="V127" s="2"/>
      <c r="W127" s="42"/>
      <c r="X127"/>
      <c r="Y127" s="1"/>
      <c r="Z127" s="27"/>
      <c r="AA127" s="2"/>
      <c r="AB127" s="2"/>
      <c r="AC127" s="42"/>
      <c r="AD127"/>
      <c r="AE127" s="1"/>
      <c r="AF127" s="27"/>
      <c r="AG127" s="2"/>
      <c r="AH127" s="2"/>
      <c r="AI127" s="42"/>
      <c r="AJ127"/>
      <c r="AK127" s="1"/>
      <c r="AL127" s="27"/>
      <c r="AM127" s="2"/>
      <c r="AN127" s="2"/>
      <c r="AO127" s="42"/>
      <c r="AP127"/>
      <c r="AQ127" s="1"/>
      <c r="AR127" s="2"/>
      <c r="AS127" s="2"/>
      <c r="AT127" s="2"/>
      <c r="AU127" s="42"/>
      <c r="AV127"/>
      <c r="AW127" s="1"/>
      <c r="AX127" s="2"/>
      <c r="AY127" s="2"/>
      <c r="AZ127" s="2"/>
      <c r="BA127" s="42"/>
      <c r="BB127"/>
      <c r="BC127" s="1"/>
      <c r="BD127" s="2"/>
      <c r="BE127" s="2"/>
      <c r="BF127" s="2"/>
      <c r="BG127" s="42"/>
      <c r="BH127"/>
      <c r="BI127" s="1"/>
      <c r="BJ127" s="2"/>
      <c r="BK127" s="2"/>
      <c r="BL127" s="2"/>
      <c r="BM127" s="42"/>
      <c r="BN127"/>
      <c r="BO127" s="1"/>
      <c r="BP127" s="2"/>
      <c r="BQ127" s="2"/>
      <c r="BR127" s="2"/>
      <c r="BS127" s="42"/>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row>
    <row r="128" spans="1:182" s="16" customFormat="1" x14ac:dyDescent="0.2">
      <c r="A128" s="56"/>
      <c r="B128" s="4"/>
      <c r="C128" s="40"/>
      <c r="D128" s="4"/>
      <c r="E128" s="4"/>
      <c r="F128" s="27"/>
      <c r="G128" s="2"/>
      <c r="H128" s="1"/>
      <c r="I128" s="1"/>
      <c r="J128" s="55"/>
      <c r="K128" s="40"/>
      <c r="L128"/>
      <c r="M128" s="1"/>
      <c r="N128" s="27"/>
      <c r="O128" s="2"/>
      <c r="P128" s="2"/>
      <c r="Q128" s="42"/>
      <c r="R128"/>
      <c r="S128" s="1"/>
      <c r="T128" s="27"/>
      <c r="U128" s="2"/>
      <c r="V128" s="2"/>
      <c r="W128" s="42"/>
      <c r="X128"/>
      <c r="Y128" s="1"/>
      <c r="Z128" s="27"/>
      <c r="AA128" s="2"/>
      <c r="AB128" s="2"/>
      <c r="AC128" s="42"/>
      <c r="AD128"/>
      <c r="AE128" s="1"/>
      <c r="AF128" s="27"/>
      <c r="AG128" s="2"/>
      <c r="AH128" s="2"/>
      <c r="AI128" s="42"/>
      <c r="AJ128"/>
      <c r="AK128" s="1"/>
      <c r="AL128" s="27"/>
      <c r="AM128" s="2"/>
      <c r="AN128" s="2"/>
      <c r="AO128" s="42"/>
      <c r="AP128"/>
      <c r="AQ128" s="1"/>
      <c r="AR128" s="2"/>
      <c r="AS128" s="2"/>
      <c r="AT128" s="2"/>
      <c r="AU128" s="42"/>
      <c r="AV128"/>
      <c r="AW128" s="1"/>
      <c r="AX128" s="2"/>
      <c r="AY128" s="2"/>
      <c r="AZ128" s="2"/>
      <c r="BA128" s="42"/>
      <c r="BB128"/>
      <c r="BC128" s="1"/>
      <c r="BD128" s="2"/>
      <c r="BE128" s="2"/>
      <c r="BF128" s="2"/>
      <c r="BG128" s="42"/>
      <c r="BH128"/>
      <c r="BI128" s="1"/>
      <c r="BJ128" s="2"/>
      <c r="BK128" s="2"/>
      <c r="BL128" s="2"/>
      <c r="BM128" s="42"/>
      <c r="BN128"/>
      <c r="BO128" s="1"/>
      <c r="BP128" s="2"/>
      <c r="BQ128" s="2"/>
      <c r="BR128" s="2"/>
      <c r="BS128" s="42"/>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row>
    <row r="129" spans="1:182" s="16" customFormat="1" x14ac:dyDescent="0.2">
      <c r="A129" s="56"/>
      <c r="B129" s="4"/>
      <c r="C129" s="40"/>
      <c r="D129" s="4"/>
      <c r="E129" s="4"/>
      <c r="F129" s="27"/>
      <c r="G129" s="2"/>
      <c r="H129" s="1"/>
      <c r="I129" s="1"/>
      <c r="J129" s="55"/>
      <c r="K129" s="40"/>
      <c r="L129"/>
      <c r="M129" s="1"/>
      <c r="N129" s="27"/>
      <c r="O129" s="2"/>
      <c r="P129" s="2"/>
      <c r="Q129" s="42"/>
      <c r="R129"/>
      <c r="S129" s="1"/>
      <c r="T129" s="27"/>
      <c r="U129" s="2"/>
      <c r="V129" s="2"/>
      <c r="W129" s="42"/>
      <c r="X129"/>
      <c r="Y129" s="1"/>
      <c r="Z129" s="27"/>
      <c r="AA129" s="2"/>
      <c r="AB129" s="2"/>
      <c r="AC129" s="42"/>
      <c r="AD129"/>
      <c r="AE129" s="1"/>
      <c r="AF129" s="27"/>
      <c r="AG129" s="2"/>
      <c r="AH129" s="2"/>
      <c r="AI129" s="42"/>
      <c r="AJ129"/>
      <c r="AK129" s="1"/>
      <c r="AL129" s="27"/>
      <c r="AM129" s="2"/>
      <c r="AN129" s="2"/>
      <c r="AO129" s="42"/>
      <c r="AP129"/>
      <c r="AQ129" s="1"/>
      <c r="AR129" s="2"/>
      <c r="AS129" s="2"/>
      <c r="AT129" s="2"/>
      <c r="AU129" s="42"/>
      <c r="AV129"/>
      <c r="AW129" s="1"/>
      <c r="AX129" s="2"/>
      <c r="AY129" s="2"/>
      <c r="AZ129" s="2"/>
      <c r="BA129" s="42"/>
      <c r="BB129"/>
      <c r="BC129" s="1"/>
      <c r="BD129" s="2"/>
      <c r="BE129" s="2"/>
      <c r="BF129" s="2"/>
      <c r="BG129" s="42"/>
      <c r="BH129"/>
      <c r="BI129" s="1"/>
      <c r="BJ129" s="2"/>
      <c r="BK129" s="2"/>
      <c r="BL129" s="2"/>
      <c r="BM129" s="42"/>
      <c r="BN129"/>
      <c r="BO129" s="1"/>
      <c r="BP129" s="2"/>
      <c r="BQ129" s="2"/>
      <c r="BR129" s="2"/>
      <c r="BS129" s="42"/>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row>
    <row r="130" spans="1:182" s="16" customFormat="1" x14ac:dyDescent="0.2">
      <c r="A130" s="56"/>
      <c r="B130" s="4"/>
      <c r="C130" s="40"/>
      <c r="D130" s="4"/>
      <c r="E130" s="4"/>
      <c r="F130" s="27"/>
      <c r="G130" s="2"/>
      <c r="H130" s="1"/>
      <c r="I130" s="1"/>
      <c r="J130" s="55"/>
      <c r="K130" s="40"/>
      <c r="L130"/>
      <c r="M130" s="1"/>
      <c r="N130" s="27"/>
      <c r="O130" s="2"/>
      <c r="P130" s="2"/>
      <c r="Q130" s="42"/>
      <c r="R130"/>
      <c r="S130" s="1"/>
      <c r="T130" s="27"/>
      <c r="U130" s="2"/>
      <c r="V130" s="2"/>
      <c r="W130" s="42"/>
      <c r="X130"/>
      <c r="Y130" s="1"/>
      <c r="Z130" s="27"/>
      <c r="AA130" s="2"/>
      <c r="AB130" s="2"/>
      <c r="AC130" s="42"/>
      <c r="AD130"/>
      <c r="AE130" s="1"/>
      <c r="AF130" s="27"/>
      <c r="AG130" s="2"/>
      <c r="AH130" s="2"/>
      <c r="AI130" s="42"/>
      <c r="AJ130"/>
      <c r="AK130" s="1"/>
      <c r="AL130" s="27"/>
      <c r="AM130" s="2"/>
      <c r="AN130" s="2"/>
      <c r="AO130" s="42"/>
      <c r="AP130"/>
      <c r="AQ130" s="1"/>
      <c r="AR130" s="2"/>
      <c r="AS130" s="2"/>
      <c r="AT130" s="2"/>
      <c r="AU130" s="42"/>
      <c r="AV130"/>
      <c r="AW130" s="1"/>
      <c r="AX130" s="2"/>
      <c r="AY130" s="2"/>
      <c r="AZ130" s="2"/>
      <c r="BA130" s="42"/>
      <c r="BB130"/>
      <c r="BC130" s="1"/>
      <c r="BD130" s="2"/>
      <c r="BE130" s="2"/>
      <c r="BF130" s="2"/>
      <c r="BG130" s="42"/>
      <c r="BH130"/>
      <c r="BI130" s="1"/>
      <c r="BJ130" s="2"/>
      <c r="BK130" s="2"/>
      <c r="BL130" s="2"/>
      <c r="BM130" s="42"/>
      <c r="BN130"/>
      <c r="BO130" s="1"/>
      <c r="BP130" s="2"/>
      <c r="BQ130" s="2"/>
      <c r="BR130" s="2"/>
      <c r="BS130" s="42"/>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row>
    <row r="131" spans="1:182" s="16" customFormat="1" x14ac:dyDescent="0.2">
      <c r="A131" s="56"/>
      <c r="B131" s="4"/>
      <c r="C131" s="40"/>
      <c r="D131" s="4"/>
      <c r="E131" s="4"/>
      <c r="F131" s="27"/>
      <c r="G131" s="2"/>
      <c r="H131" s="1"/>
      <c r="I131" s="1"/>
      <c r="J131" s="55"/>
      <c r="K131" s="40"/>
      <c r="L131"/>
      <c r="M131" s="1"/>
      <c r="N131" s="27"/>
      <c r="O131" s="2"/>
      <c r="P131" s="2"/>
      <c r="Q131" s="42"/>
      <c r="R131"/>
      <c r="S131" s="1"/>
      <c r="T131" s="27"/>
      <c r="U131" s="2"/>
      <c r="V131" s="2"/>
      <c r="W131" s="42"/>
      <c r="X131"/>
      <c r="Y131" s="1"/>
      <c r="Z131" s="27"/>
      <c r="AA131" s="2"/>
      <c r="AB131" s="2"/>
      <c r="AC131" s="42"/>
      <c r="AD131"/>
      <c r="AE131" s="1"/>
      <c r="AF131" s="27"/>
      <c r="AG131" s="2"/>
      <c r="AH131" s="2"/>
      <c r="AI131" s="42"/>
      <c r="AJ131"/>
      <c r="AK131" s="1"/>
      <c r="AL131" s="27"/>
      <c r="AM131" s="2"/>
      <c r="AN131" s="2"/>
      <c r="AO131" s="42"/>
      <c r="AP131"/>
      <c r="AQ131" s="1"/>
      <c r="AR131" s="2"/>
      <c r="AS131" s="2"/>
      <c r="AT131" s="2"/>
      <c r="AU131" s="42"/>
      <c r="AV131"/>
      <c r="AW131" s="1"/>
      <c r="AX131" s="2"/>
      <c r="AY131" s="2"/>
      <c r="AZ131" s="2"/>
      <c r="BA131" s="42"/>
      <c r="BB131"/>
      <c r="BC131" s="1"/>
      <c r="BD131" s="2"/>
      <c r="BE131" s="2"/>
      <c r="BF131" s="2"/>
      <c r="BG131" s="42"/>
      <c r="BH131"/>
      <c r="BI131" s="1"/>
      <c r="BJ131" s="2"/>
      <c r="BK131" s="2"/>
      <c r="BL131" s="2"/>
      <c r="BM131" s="42"/>
      <c r="BN131"/>
      <c r="BO131" s="1"/>
      <c r="BP131" s="2"/>
      <c r="BQ131" s="2"/>
      <c r="BR131" s="2"/>
      <c r="BS131" s="42"/>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row>
    <row r="132" spans="1:182" s="16" customFormat="1" x14ac:dyDescent="0.2">
      <c r="A132" s="56"/>
      <c r="B132" s="4"/>
      <c r="C132" s="40"/>
      <c r="D132" s="4"/>
      <c r="E132" s="4"/>
      <c r="F132" s="27"/>
      <c r="G132" s="2"/>
      <c r="H132" s="1"/>
      <c r="I132" s="1"/>
      <c r="J132" s="55"/>
      <c r="K132" s="40"/>
      <c r="L132"/>
      <c r="M132" s="1"/>
      <c r="N132" s="27"/>
      <c r="O132" s="2"/>
      <c r="P132" s="2"/>
      <c r="Q132" s="42"/>
      <c r="R132"/>
      <c r="S132" s="1"/>
      <c r="T132" s="27"/>
      <c r="U132" s="2"/>
      <c r="V132" s="2"/>
      <c r="W132" s="42"/>
      <c r="X132"/>
      <c r="Y132" s="1"/>
      <c r="Z132" s="27"/>
      <c r="AA132" s="2"/>
      <c r="AB132" s="2"/>
      <c r="AC132" s="42"/>
      <c r="AD132"/>
      <c r="AE132" s="1"/>
      <c r="AF132" s="27"/>
      <c r="AG132" s="2"/>
      <c r="AH132" s="2"/>
      <c r="AI132" s="42"/>
      <c r="AJ132"/>
      <c r="AK132" s="1"/>
      <c r="AL132" s="27"/>
      <c r="AM132" s="2"/>
      <c r="AN132" s="2"/>
      <c r="AO132" s="42"/>
      <c r="AP132"/>
      <c r="AQ132" s="1"/>
      <c r="AR132" s="2"/>
      <c r="AS132" s="2"/>
      <c r="AT132" s="2"/>
      <c r="AU132" s="42"/>
      <c r="AV132"/>
      <c r="AW132" s="1"/>
      <c r="AX132" s="2"/>
      <c r="AY132" s="2"/>
      <c r="AZ132" s="2"/>
      <c r="BA132" s="42"/>
      <c r="BB132"/>
      <c r="BC132" s="1"/>
      <c r="BD132" s="2"/>
      <c r="BE132" s="2"/>
      <c r="BF132" s="2"/>
      <c r="BG132" s="42"/>
      <c r="BH132"/>
      <c r="BI132" s="1"/>
      <c r="BJ132" s="2"/>
      <c r="BK132" s="2"/>
      <c r="BL132" s="2"/>
      <c r="BM132" s="42"/>
      <c r="BN132"/>
      <c r="BO132" s="1"/>
      <c r="BP132" s="2"/>
      <c r="BQ132" s="2"/>
      <c r="BR132" s="2"/>
      <c r="BS132" s="42"/>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row>
    <row r="133" spans="1:182" s="16" customFormat="1" x14ac:dyDescent="0.2">
      <c r="A133" s="56"/>
      <c r="B133" s="4"/>
      <c r="C133" s="40"/>
      <c r="D133" s="4"/>
      <c r="E133" s="4"/>
      <c r="F133" s="27"/>
      <c r="G133" s="2"/>
      <c r="H133" s="1"/>
      <c r="I133" s="1"/>
      <c r="J133" s="55"/>
      <c r="K133" s="40"/>
      <c r="L133"/>
      <c r="M133" s="1"/>
      <c r="N133" s="27"/>
      <c r="O133" s="2"/>
      <c r="P133" s="2"/>
      <c r="Q133" s="42"/>
      <c r="R133"/>
      <c r="S133" s="1"/>
      <c r="T133" s="27"/>
      <c r="U133" s="2"/>
      <c r="V133" s="2"/>
      <c r="W133" s="42"/>
      <c r="X133"/>
      <c r="Y133" s="1"/>
      <c r="Z133" s="27"/>
      <c r="AA133" s="2"/>
      <c r="AB133" s="2"/>
      <c r="AC133" s="42"/>
      <c r="AD133"/>
      <c r="AE133" s="1"/>
      <c r="AF133" s="27"/>
      <c r="AG133" s="2"/>
      <c r="AH133" s="2"/>
      <c r="AI133" s="42"/>
      <c r="AJ133"/>
      <c r="AK133" s="1"/>
      <c r="AL133" s="27"/>
      <c r="AM133" s="2"/>
      <c r="AN133" s="2"/>
      <c r="AO133" s="42"/>
      <c r="AP133"/>
      <c r="AQ133" s="1"/>
      <c r="AR133" s="2"/>
      <c r="AS133" s="2"/>
      <c r="AT133" s="2"/>
      <c r="AU133" s="42"/>
      <c r="AV133"/>
      <c r="AW133" s="1"/>
      <c r="AX133" s="2"/>
      <c r="AY133" s="2"/>
      <c r="AZ133" s="2"/>
      <c r="BA133" s="42"/>
      <c r="BB133"/>
      <c r="BC133" s="1"/>
      <c r="BD133" s="2"/>
      <c r="BE133" s="2"/>
      <c r="BF133" s="2"/>
      <c r="BG133" s="42"/>
      <c r="BH133"/>
      <c r="BI133" s="1"/>
      <c r="BJ133" s="2"/>
      <c r="BK133" s="2"/>
      <c r="BL133" s="2"/>
      <c r="BM133" s="42"/>
      <c r="BN133"/>
      <c r="BO133" s="1"/>
      <c r="BP133" s="2"/>
      <c r="BQ133" s="2"/>
      <c r="BR133" s="2"/>
      <c r="BS133" s="42"/>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row>
    <row r="134" spans="1:182" s="21" customFormat="1" x14ac:dyDescent="0.2">
      <c r="A134" s="56"/>
      <c r="B134" s="4"/>
      <c r="C134" s="40"/>
      <c r="D134" s="4"/>
      <c r="E134" s="4"/>
      <c r="F134" s="27"/>
      <c r="G134" s="2"/>
      <c r="H134" s="1"/>
      <c r="I134" s="1"/>
      <c r="J134" s="55"/>
      <c r="K134" s="40"/>
      <c r="L134"/>
      <c r="M134" s="1"/>
      <c r="N134" s="27"/>
      <c r="O134" s="2"/>
      <c r="P134" s="2"/>
      <c r="Q134" s="42"/>
      <c r="R134"/>
      <c r="S134" s="1"/>
      <c r="T134" s="27"/>
      <c r="U134" s="2"/>
      <c r="V134" s="2"/>
      <c r="W134" s="42"/>
      <c r="X134"/>
      <c r="Y134" s="1"/>
      <c r="Z134" s="27"/>
      <c r="AA134" s="2"/>
      <c r="AB134" s="2"/>
      <c r="AC134" s="42"/>
      <c r="AD134"/>
      <c r="AE134" s="1"/>
      <c r="AF134" s="27"/>
      <c r="AG134" s="2"/>
      <c r="AH134" s="2"/>
      <c r="AI134" s="42"/>
      <c r="AJ134"/>
      <c r="AK134" s="1"/>
      <c r="AL134" s="27"/>
      <c r="AM134" s="2"/>
      <c r="AN134" s="2"/>
      <c r="AO134" s="42"/>
      <c r="AP134"/>
      <c r="AQ134" s="1"/>
      <c r="AR134" s="2"/>
      <c r="AS134" s="2"/>
      <c r="AT134" s="2"/>
      <c r="AU134" s="42"/>
      <c r="AV134"/>
      <c r="AW134" s="1"/>
      <c r="AX134" s="2"/>
      <c r="AY134" s="2"/>
      <c r="AZ134" s="2"/>
      <c r="BA134" s="42"/>
      <c r="BB134"/>
      <c r="BC134" s="1"/>
      <c r="BD134" s="2"/>
      <c r="BE134" s="2"/>
      <c r="BF134" s="2"/>
      <c r="BG134" s="42"/>
      <c r="BH134"/>
      <c r="BI134" s="1"/>
      <c r="BJ134" s="2"/>
      <c r="BK134" s="2"/>
      <c r="BL134" s="2"/>
      <c r="BM134" s="42"/>
      <c r="BN134"/>
      <c r="BO134" s="1"/>
      <c r="BP134" s="2"/>
      <c r="BQ134" s="2"/>
      <c r="BR134" s="2"/>
      <c r="BS134" s="42"/>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row>
    <row r="135" spans="1:182" s="21" customFormat="1" x14ac:dyDescent="0.2">
      <c r="A135" s="56"/>
      <c r="B135" s="4"/>
      <c r="C135" s="40"/>
      <c r="D135" s="4"/>
      <c r="E135" s="4"/>
      <c r="F135" s="27"/>
      <c r="G135" s="2"/>
      <c r="H135" s="1"/>
      <c r="I135" s="1"/>
      <c r="J135" s="55"/>
      <c r="K135" s="40"/>
      <c r="L135"/>
      <c r="M135" s="1"/>
      <c r="N135" s="27"/>
      <c r="O135" s="2"/>
      <c r="P135" s="2"/>
      <c r="Q135" s="42"/>
      <c r="R135"/>
      <c r="S135" s="1"/>
      <c r="T135" s="27"/>
      <c r="U135" s="2"/>
      <c r="V135" s="2"/>
      <c r="W135" s="42"/>
      <c r="X135"/>
      <c r="Y135" s="1"/>
      <c r="Z135" s="27"/>
      <c r="AA135" s="2"/>
      <c r="AB135" s="2"/>
      <c r="AC135" s="42"/>
      <c r="AD135"/>
      <c r="AE135" s="1"/>
      <c r="AF135" s="27"/>
      <c r="AG135" s="2"/>
      <c r="AH135" s="2"/>
      <c r="AI135" s="42"/>
      <c r="AJ135"/>
      <c r="AK135" s="1"/>
      <c r="AL135" s="27"/>
      <c r="AM135" s="2"/>
      <c r="AN135" s="2"/>
      <c r="AO135" s="42"/>
      <c r="AP135"/>
      <c r="AQ135" s="1"/>
      <c r="AR135" s="2"/>
      <c r="AS135" s="2"/>
      <c r="AT135" s="2"/>
      <c r="AU135" s="42"/>
      <c r="AV135"/>
      <c r="AW135" s="1"/>
      <c r="AX135" s="2"/>
      <c r="AY135" s="2"/>
      <c r="AZ135" s="2"/>
      <c r="BA135" s="42"/>
      <c r="BB135"/>
      <c r="BC135" s="1"/>
      <c r="BD135" s="2"/>
      <c r="BE135" s="2"/>
      <c r="BF135" s="2"/>
      <c r="BG135" s="42"/>
      <c r="BH135"/>
      <c r="BI135" s="1"/>
      <c r="BJ135" s="2"/>
      <c r="BK135" s="2"/>
      <c r="BL135" s="2"/>
      <c r="BM135" s="42"/>
      <c r="BN135"/>
      <c r="BO135" s="1"/>
      <c r="BP135" s="2"/>
      <c r="BQ135" s="2"/>
      <c r="BR135" s="2"/>
      <c r="BS135" s="42"/>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row>
    <row r="136" spans="1:182" s="21" customFormat="1" x14ac:dyDescent="0.2">
      <c r="A136" s="56"/>
      <c r="B136" s="4"/>
      <c r="C136" s="40"/>
      <c r="D136" s="4"/>
      <c r="E136" s="4"/>
      <c r="F136" s="27"/>
      <c r="G136" s="2"/>
      <c r="H136" s="1"/>
      <c r="I136" s="1"/>
      <c r="J136" s="55"/>
      <c r="K136" s="40"/>
      <c r="L136"/>
      <c r="M136" s="1"/>
      <c r="N136" s="27"/>
      <c r="O136" s="2"/>
      <c r="P136" s="2"/>
      <c r="Q136" s="42"/>
      <c r="R136"/>
      <c r="S136" s="1"/>
      <c r="T136" s="27"/>
      <c r="U136" s="2"/>
      <c r="V136" s="2"/>
      <c r="W136" s="42"/>
      <c r="X136"/>
      <c r="Y136" s="1"/>
      <c r="Z136" s="27"/>
      <c r="AA136" s="2"/>
      <c r="AB136" s="2"/>
      <c r="AC136" s="42"/>
      <c r="AD136"/>
      <c r="AE136" s="1"/>
      <c r="AF136" s="27"/>
      <c r="AG136" s="2"/>
      <c r="AH136" s="2"/>
      <c r="AI136" s="42"/>
      <c r="AJ136"/>
      <c r="AK136" s="1"/>
      <c r="AL136" s="27"/>
      <c r="AM136" s="2"/>
      <c r="AN136" s="2"/>
      <c r="AO136" s="42"/>
      <c r="AP136"/>
      <c r="AQ136" s="1"/>
      <c r="AR136" s="2"/>
      <c r="AS136" s="2"/>
      <c r="AT136" s="2"/>
      <c r="AU136" s="42"/>
      <c r="AV136"/>
      <c r="AW136" s="1"/>
      <c r="AX136" s="2"/>
      <c r="AY136" s="2"/>
      <c r="AZ136" s="2"/>
      <c r="BA136" s="42"/>
      <c r="BB136"/>
      <c r="BC136" s="1"/>
      <c r="BD136" s="2"/>
      <c r="BE136" s="2"/>
      <c r="BF136" s="2"/>
      <c r="BG136" s="42"/>
      <c r="BH136"/>
      <c r="BI136" s="1"/>
      <c r="BJ136" s="2"/>
      <c r="BK136" s="2"/>
      <c r="BL136" s="2"/>
      <c r="BM136" s="42"/>
      <c r="BN136"/>
      <c r="BO136" s="1"/>
      <c r="BP136" s="2"/>
      <c r="BQ136" s="2"/>
      <c r="BR136" s="2"/>
      <c r="BS136" s="42"/>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row>
    <row r="137" spans="1:182" s="21" customFormat="1" x14ac:dyDescent="0.2">
      <c r="A137" s="56"/>
      <c r="B137" s="4"/>
      <c r="C137" s="40"/>
      <c r="D137" s="4"/>
      <c r="E137" s="4"/>
      <c r="F137" s="27"/>
      <c r="G137" s="2"/>
      <c r="H137" s="1"/>
      <c r="I137" s="1"/>
      <c r="J137" s="55"/>
      <c r="K137" s="40"/>
      <c r="L137"/>
      <c r="M137" s="1"/>
      <c r="N137" s="27"/>
      <c r="O137" s="2"/>
      <c r="P137" s="2"/>
      <c r="Q137" s="42"/>
      <c r="R137"/>
      <c r="S137" s="1"/>
      <c r="T137" s="27"/>
      <c r="U137" s="2"/>
      <c r="V137" s="2"/>
      <c r="W137" s="42"/>
      <c r="X137"/>
      <c r="Y137" s="1"/>
      <c r="Z137" s="27"/>
      <c r="AA137" s="2"/>
      <c r="AB137" s="2"/>
      <c r="AC137" s="42"/>
      <c r="AD137"/>
      <c r="AE137" s="1"/>
      <c r="AF137" s="27"/>
      <c r="AG137" s="2"/>
      <c r="AH137" s="2"/>
      <c r="AI137" s="42"/>
      <c r="AJ137"/>
      <c r="AK137" s="1"/>
      <c r="AL137" s="27"/>
      <c r="AM137" s="2"/>
      <c r="AN137" s="2"/>
      <c r="AO137" s="42"/>
      <c r="AP137"/>
      <c r="AQ137" s="1"/>
      <c r="AR137" s="2"/>
      <c r="AS137" s="2"/>
      <c r="AT137" s="2"/>
      <c r="AU137" s="42"/>
      <c r="AV137"/>
      <c r="AW137" s="1"/>
      <c r="AX137" s="2"/>
      <c r="AY137" s="2"/>
      <c r="AZ137" s="2"/>
      <c r="BA137" s="42"/>
      <c r="BB137"/>
      <c r="BC137" s="1"/>
      <c r="BD137" s="2"/>
      <c r="BE137" s="2"/>
      <c r="BF137" s="2"/>
      <c r="BG137" s="42"/>
      <c r="BH137"/>
      <c r="BI137" s="1"/>
      <c r="BJ137" s="2"/>
      <c r="BK137" s="2"/>
      <c r="BL137" s="2"/>
      <c r="BM137" s="42"/>
      <c r="BN137"/>
      <c r="BO137" s="1"/>
      <c r="BP137" s="2"/>
      <c r="BQ137" s="2"/>
      <c r="BR137" s="2"/>
      <c r="BS137" s="42"/>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row>
    <row r="138" spans="1:182" s="21" customFormat="1" x14ac:dyDescent="0.2">
      <c r="A138" s="56"/>
      <c r="B138" s="4"/>
      <c r="C138" s="40"/>
      <c r="D138" s="4"/>
      <c r="E138" s="4"/>
      <c r="F138" s="27"/>
      <c r="G138" s="2"/>
      <c r="H138" s="1"/>
      <c r="I138" s="1"/>
      <c r="J138" s="55"/>
      <c r="K138" s="40"/>
      <c r="L138"/>
      <c r="M138" s="1"/>
      <c r="N138" s="27"/>
      <c r="O138" s="2"/>
      <c r="P138" s="2"/>
      <c r="Q138" s="42"/>
      <c r="R138"/>
      <c r="S138" s="1"/>
      <c r="T138" s="27"/>
      <c r="U138" s="2"/>
      <c r="V138" s="2"/>
      <c r="W138" s="42"/>
      <c r="X138"/>
      <c r="Y138" s="1"/>
      <c r="Z138" s="27"/>
      <c r="AA138" s="2"/>
      <c r="AB138" s="2"/>
      <c r="AC138" s="42"/>
      <c r="AD138"/>
      <c r="AE138" s="1"/>
      <c r="AF138" s="27"/>
      <c r="AG138" s="2"/>
      <c r="AH138" s="2"/>
      <c r="AI138" s="42"/>
      <c r="AJ138"/>
      <c r="AK138" s="1"/>
      <c r="AL138" s="27"/>
      <c r="AM138" s="2"/>
      <c r="AN138" s="2"/>
      <c r="AO138" s="42"/>
      <c r="AP138"/>
      <c r="AQ138" s="1"/>
      <c r="AR138" s="2"/>
      <c r="AS138" s="2"/>
      <c r="AT138" s="2"/>
      <c r="AU138" s="42"/>
      <c r="AV138"/>
      <c r="AW138" s="1"/>
      <c r="AX138" s="2"/>
      <c r="AY138" s="2"/>
      <c r="AZ138" s="2"/>
      <c r="BA138" s="42"/>
      <c r="BB138"/>
      <c r="BC138" s="1"/>
      <c r="BD138" s="2"/>
      <c r="BE138" s="2"/>
      <c r="BF138" s="2"/>
      <c r="BG138" s="42"/>
      <c r="BH138"/>
      <c r="BI138" s="1"/>
      <c r="BJ138" s="2"/>
      <c r="BK138" s="2"/>
      <c r="BL138" s="2"/>
      <c r="BM138" s="42"/>
      <c r="BN138"/>
      <c r="BO138" s="1"/>
      <c r="BP138" s="2"/>
      <c r="BQ138" s="2"/>
      <c r="BR138" s="2"/>
      <c r="BS138" s="42"/>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row>
    <row r="139" spans="1:182" s="21" customFormat="1" x14ac:dyDescent="0.2">
      <c r="A139" s="56"/>
      <c r="B139" s="4"/>
      <c r="C139" s="40"/>
      <c r="D139" s="4"/>
      <c r="E139" s="4"/>
      <c r="F139" s="27"/>
      <c r="G139" s="2"/>
      <c r="H139" s="1"/>
      <c r="I139" s="1"/>
      <c r="J139" s="55"/>
      <c r="K139" s="40"/>
      <c r="L139"/>
      <c r="M139" s="1"/>
      <c r="N139" s="27"/>
      <c r="O139" s="2"/>
      <c r="P139" s="2"/>
      <c r="Q139" s="42"/>
      <c r="R139"/>
      <c r="S139" s="1"/>
      <c r="T139" s="27"/>
      <c r="U139" s="2"/>
      <c r="V139" s="2"/>
      <c r="W139" s="42"/>
      <c r="X139"/>
      <c r="Y139" s="1"/>
      <c r="Z139" s="27"/>
      <c r="AA139" s="2"/>
      <c r="AB139" s="2"/>
      <c r="AC139" s="42"/>
      <c r="AD139"/>
      <c r="AE139" s="1"/>
      <c r="AF139" s="27"/>
      <c r="AG139" s="2"/>
      <c r="AH139" s="2"/>
      <c r="AI139" s="42"/>
      <c r="AJ139"/>
      <c r="AK139" s="1"/>
      <c r="AL139" s="27"/>
      <c r="AM139" s="2"/>
      <c r="AN139" s="2"/>
      <c r="AO139" s="42"/>
      <c r="AP139"/>
      <c r="AQ139" s="1"/>
      <c r="AR139" s="2"/>
      <c r="AS139" s="2"/>
      <c r="AT139" s="2"/>
      <c r="AU139" s="42"/>
      <c r="AV139"/>
      <c r="AW139" s="1"/>
      <c r="AX139" s="2"/>
      <c r="AY139" s="2"/>
      <c r="AZ139" s="2"/>
      <c r="BA139" s="42"/>
      <c r="BB139"/>
      <c r="BC139" s="1"/>
      <c r="BD139" s="2"/>
      <c r="BE139" s="2"/>
      <c r="BF139" s="2"/>
      <c r="BG139" s="42"/>
      <c r="BH139"/>
      <c r="BI139" s="1"/>
      <c r="BJ139" s="2"/>
      <c r="BK139" s="2"/>
      <c r="BL139" s="2"/>
      <c r="BM139" s="42"/>
      <c r="BN139"/>
      <c r="BO139" s="1"/>
      <c r="BP139" s="2"/>
      <c r="BQ139" s="2"/>
      <c r="BR139" s="2"/>
      <c r="BS139" s="42"/>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row>
    <row r="140" spans="1:182" s="21" customFormat="1" x14ac:dyDescent="0.2">
      <c r="A140" s="56"/>
      <c r="B140" s="4"/>
      <c r="C140" s="40"/>
      <c r="D140" s="4"/>
      <c r="E140" s="4"/>
      <c r="F140" s="27"/>
      <c r="G140" s="2"/>
      <c r="H140" s="1"/>
      <c r="I140" s="1"/>
      <c r="J140" s="55"/>
      <c r="K140" s="40"/>
      <c r="L140"/>
      <c r="M140" s="1"/>
      <c r="N140" s="27"/>
      <c r="O140" s="2"/>
      <c r="P140" s="2"/>
      <c r="Q140" s="42"/>
      <c r="R140"/>
      <c r="S140" s="1"/>
      <c r="T140" s="27"/>
      <c r="U140" s="2"/>
      <c r="V140" s="2"/>
      <c r="W140" s="42"/>
      <c r="X140"/>
      <c r="Y140" s="1"/>
      <c r="Z140" s="27"/>
      <c r="AA140" s="2"/>
      <c r="AB140" s="2"/>
      <c r="AC140" s="42"/>
      <c r="AD140"/>
      <c r="AE140" s="1"/>
      <c r="AF140" s="27"/>
      <c r="AG140" s="2"/>
      <c r="AH140" s="2"/>
      <c r="AI140" s="42"/>
      <c r="AJ140"/>
      <c r="AK140" s="1"/>
      <c r="AL140" s="27"/>
      <c r="AM140" s="2"/>
      <c r="AN140" s="2"/>
      <c r="AO140" s="42"/>
      <c r="AP140"/>
      <c r="AQ140" s="1"/>
      <c r="AR140" s="2"/>
      <c r="AS140" s="2"/>
      <c r="AT140" s="2"/>
      <c r="AU140" s="42"/>
      <c r="AV140"/>
      <c r="AW140" s="1"/>
      <c r="AX140" s="2"/>
      <c r="AY140" s="2"/>
      <c r="AZ140" s="2"/>
      <c r="BA140" s="42"/>
      <c r="BB140"/>
      <c r="BC140" s="1"/>
      <c r="BD140" s="2"/>
      <c r="BE140" s="2"/>
      <c r="BF140" s="2"/>
      <c r="BG140" s="42"/>
      <c r="BH140"/>
      <c r="BI140" s="1"/>
      <c r="BJ140" s="2"/>
      <c r="BK140" s="2"/>
      <c r="BL140" s="2"/>
      <c r="BM140" s="42"/>
      <c r="BN140"/>
      <c r="BO140" s="1"/>
      <c r="BP140" s="2"/>
      <c r="BQ140" s="2"/>
      <c r="BR140" s="2"/>
      <c r="BS140" s="42"/>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row>
    <row r="141" spans="1:182" s="21" customFormat="1" x14ac:dyDescent="0.2">
      <c r="A141" s="56"/>
      <c r="B141" s="4"/>
      <c r="C141" s="40"/>
      <c r="D141" s="4"/>
      <c r="E141" s="4"/>
      <c r="F141" s="27"/>
      <c r="G141" s="2"/>
      <c r="H141" s="1"/>
      <c r="I141" s="1"/>
      <c r="J141" s="55"/>
      <c r="K141" s="40"/>
      <c r="L141"/>
      <c r="M141" s="1"/>
      <c r="N141" s="27"/>
      <c r="O141" s="2"/>
      <c r="P141" s="2"/>
      <c r="Q141" s="42"/>
      <c r="R141"/>
      <c r="S141" s="1"/>
      <c r="T141" s="27"/>
      <c r="U141" s="2"/>
      <c r="V141" s="2"/>
      <c r="W141" s="42"/>
      <c r="X141"/>
      <c r="Y141" s="1"/>
      <c r="Z141" s="27"/>
      <c r="AA141" s="2"/>
      <c r="AB141" s="2"/>
      <c r="AC141" s="42"/>
      <c r="AD141"/>
      <c r="AE141" s="1"/>
      <c r="AF141" s="27"/>
      <c r="AG141" s="2"/>
      <c r="AH141" s="2"/>
      <c r="AI141" s="42"/>
      <c r="AJ141"/>
      <c r="AK141" s="1"/>
      <c r="AL141" s="27"/>
      <c r="AM141" s="2"/>
      <c r="AN141" s="2"/>
      <c r="AO141" s="42"/>
      <c r="AP141"/>
      <c r="AQ141" s="1"/>
      <c r="AR141" s="2"/>
      <c r="AS141" s="2"/>
      <c r="AT141" s="2"/>
      <c r="AU141" s="42"/>
      <c r="AV141"/>
      <c r="AW141" s="1"/>
      <c r="AX141" s="2"/>
      <c r="AY141" s="2"/>
      <c r="AZ141" s="2"/>
      <c r="BA141" s="42"/>
      <c r="BB141"/>
      <c r="BC141" s="1"/>
      <c r="BD141" s="2"/>
      <c r="BE141" s="2"/>
      <c r="BF141" s="2"/>
      <c r="BG141" s="42"/>
      <c r="BH141"/>
      <c r="BI141" s="1"/>
      <c r="BJ141" s="2"/>
      <c r="BK141" s="2"/>
      <c r="BL141" s="2"/>
      <c r="BM141" s="42"/>
      <c r="BN141"/>
      <c r="BO141" s="1"/>
      <c r="BP141" s="2"/>
      <c r="BQ141" s="2"/>
      <c r="BR141" s="2"/>
      <c r="BS141" s="42"/>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row>
    <row r="142" spans="1:182" s="21" customFormat="1" x14ac:dyDescent="0.2">
      <c r="A142" s="56"/>
      <c r="B142" s="4"/>
      <c r="C142" s="40"/>
      <c r="D142" s="4"/>
      <c r="E142" s="4"/>
      <c r="F142" s="27"/>
      <c r="G142" s="2"/>
      <c r="H142" s="1"/>
      <c r="I142" s="1"/>
      <c r="J142" s="55"/>
      <c r="K142" s="40"/>
      <c r="L142"/>
      <c r="M142" s="1"/>
      <c r="N142" s="27"/>
      <c r="O142" s="2"/>
      <c r="P142" s="2"/>
      <c r="Q142" s="42"/>
      <c r="R142"/>
      <c r="S142" s="1"/>
      <c r="T142" s="27"/>
      <c r="U142" s="2"/>
      <c r="V142" s="2"/>
      <c r="W142" s="42"/>
      <c r="X142"/>
      <c r="Y142" s="1"/>
      <c r="Z142" s="27"/>
      <c r="AA142" s="2"/>
      <c r="AB142" s="2"/>
      <c r="AC142" s="42"/>
      <c r="AD142"/>
      <c r="AE142" s="1"/>
      <c r="AF142" s="27"/>
      <c r="AG142" s="2"/>
      <c r="AH142" s="2"/>
      <c r="AI142" s="42"/>
      <c r="AJ142"/>
      <c r="AK142" s="1"/>
      <c r="AL142" s="27"/>
      <c r="AM142" s="2"/>
      <c r="AN142" s="2"/>
      <c r="AO142" s="42"/>
      <c r="AP142"/>
      <c r="AQ142" s="1"/>
      <c r="AR142" s="2"/>
      <c r="AS142" s="2"/>
      <c r="AT142" s="2"/>
      <c r="AU142" s="42"/>
      <c r="AV142"/>
      <c r="AW142" s="1"/>
      <c r="AX142" s="2"/>
      <c r="AY142" s="2"/>
      <c r="AZ142" s="2"/>
      <c r="BA142" s="42"/>
      <c r="BB142"/>
      <c r="BC142" s="1"/>
      <c r="BD142" s="2"/>
      <c r="BE142" s="2"/>
      <c r="BF142" s="2"/>
      <c r="BG142" s="42"/>
      <c r="BH142"/>
      <c r="BI142" s="1"/>
      <c r="BJ142" s="2"/>
      <c r="BK142" s="2"/>
      <c r="BL142" s="2"/>
      <c r="BM142" s="42"/>
      <c r="BN142"/>
      <c r="BO142" s="1"/>
      <c r="BP142" s="2"/>
      <c r="BQ142" s="2"/>
      <c r="BR142" s="2"/>
      <c r="BS142" s="42"/>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row>
    <row r="143" spans="1:182" s="21" customFormat="1" x14ac:dyDescent="0.2">
      <c r="A143" s="56"/>
      <c r="B143" s="4"/>
      <c r="C143" s="40"/>
      <c r="D143" s="4"/>
      <c r="E143" s="4"/>
      <c r="F143" s="27"/>
      <c r="G143" s="2"/>
      <c r="H143" s="1"/>
      <c r="I143" s="1"/>
      <c r="J143" s="55"/>
      <c r="K143" s="40"/>
      <c r="L143"/>
      <c r="M143" s="1"/>
      <c r="N143" s="27"/>
      <c r="O143" s="2"/>
      <c r="P143" s="2"/>
      <c r="Q143" s="42"/>
      <c r="R143"/>
      <c r="S143" s="1"/>
      <c r="T143" s="27"/>
      <c r="U143" s="2"/>
      <c r="V143" s="2"/>
      <c r="W143" s="42"/>
      <c r="X143"/>
      <c r="Y143" s="1"/>
      <c r="Z143" s="27"/>
      <c r="AA143" s="2"/>
      <c r="AB143" s="2"/>
      <c r="AC143" s="42"/>
      <c r="AD143"/>
      <c r="AE143" s="1"/>
      <c r="AF143" s="27"/>
      <c r="AG143" s="2"/>
      <c r="AH143" s="2"/>
      <c r="AI143" s="42"/>
      <c r="AJ143"/>
      <c r="AK143" s="1"/>
      <c r="AL143" s="27"/>
      <c r="AM143" s="2"/>
      <c r="AN143" s="2"/>
      <c r="AO143" s="42"/>
      <c r="AP143"/>
      <c r="AQ143" s="1"/>
      <c r="AR143" s="2"/>
      <c r="AS143" s="2"/>
      <c r="AT143" s="2"/>
      <c r="AU143" s="42"/>
      <c r="AV143"/>
      <c r="AW143" s="1"/>
      <c r="AX143" s="2"/>
      <c r="AY143" s="2"/>
      <c r="AZ143" s="2"/>
      <c r="BA143" s="42"/>
      <c r="BB143"/>
      <c r="BC143" s="1"/>
      <c r="BD143" s="2"/>
      <c r="BE143" s="2"/>
      <c r="BF143" s="2"/>
      <c r="BG143" s="42"/>
      <c r="BH143"/>
      <c r="BI143" s="1"/>
      <c r="BJ143" s="2"/>
      <c r="BK143" s="2"/>
      <c r="BL143" s="2"/>
      <c r="BM143" s="42"/>
      <c r="BN143"/>
      <c r="BO143" s="1"/>
      <c r="BP143" s="2"/>
      <c r="BQ143" s="2"/>
      <c r="BR143" s="2"/>
      <c r="BS143" s="42"/>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row>
    <row r="144" spans="1:182" s="26" customFormat="1" x14ac:dyDescent="0.2">
      <c r="A144" s="56"/>
      <c r="B144" s="4"/>
      <c r="C144" s="40"/>
      <c r="D144" s="4"/>
      <c r="E144" s="4"/>
      <c r="F144" s="27"/>
      <c r="G144" s="2"/>
      <c r="H144" s="1"/>
      <c r="I144" s="1"/>
      <c r="J144" s="55"/>
      <c r="K144" s="40"/>
      <c r="L144"/>
      <c r="M144" s="1"/>
      <c r="N144" s="27"/>
      <c r="O144" s="2"/>
      <c r="P144" s="2"/>
      <c r="Q144" s="42"/>
      <c r="R144"/>
      <c r="S144" s="1"/>
      <c r="T144" s="27"/>
      <c r="U144" s="2"/>
      <c r="V144" s="2"/>
      <c r="W144" s="42"/>
      <c r="X144"/>
      <c r="Y144" s="1"/>
      <c r="Z144" s="27"/>
      <c r="AA144" s="2"/>
      <c r="AB144" s="2"/>
      <c r="AC144" s="42"/>
      <c r="AD144"/>
      <c r="AE144" s="1"/>
      <c r="AF144" s="27"/>
      <c r="AG144" s="2"/>
      <c r="AH144" s="2"/>
      <c r="AI144" s="42"/>
      <c r="AJ144"/>
      <c r="AK144" s="1"/>
      <c r="AL144" s="27"/>
      <c r="AM144" s="2"/>
      <c r="AN144" s="2"/>
      <c r="AO144" s="42"/>
      <c r="AP144"/>
      <c r="AQ144" s="1"/>
      <c r="AR144" s="2"/>
      <c r="AS144" s="2"/>
      <c r="AT144" s="2"/>
      <c r="AU144" s="42"/>
      <c r="AV144"/>
      <c r="AW144" s="1"/>
      <c r="AX144" s="2"/>
      <c r="AY144" s="2"/>
      <c r="AZ144" s="2"/>
      <c r="BA144" s="42"/>
      <c r="BB144"/>
      <c r="BC144" s="1"/>
      <c r="BD144" s="2"/>
      <c r="BE144" s="2"/>
      <c r="BF144" s="2"/>
      <c r="BG144" s="42"/>
      <c r="BH144"/>
      <c r="BI144" s="1"/>
      <c r="BJ144" s="2"/>
      <c r="BK144" s="2"/>
      <c r="BL144" s="2"/>
      <c r="BM144" s="42"/>
      <c r="BN144"/>
      <c r="BO144" s="1"/>
      <c r="BP144" s="2"/>
      <c r="BQ144" s="2"/>
      <c r="BR144" s="2"/>
      <c r="BS144" s="42"/>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row>
    <row r="145" spans="1:182" s="26" customFormat="1" x14ac:dyDescent="0.2">
      <c r="A145" s="56"/>
      <c r="B145" s="4"/>
      <c r="C145" s="40"/>
      <c r="D145" s="4"/>
      <c r="E145" s="4"/>
      <c r="F145" s="27"/>
      <c r="G145" s="2"/>
      <c r="H145" s="1"/>
      <c r="I145" s="1"/>
      <c r="J145" s="55"/>
      <c r="K145" s="40"/>
      <c r="L145"/>
      <c r="M145" s="1"/>
      <c r="N145" s="27"/>
      <c r="O145" s="2"/>
      <c r="P145" s="2"/>
      <c r="Q145" s="42"/>
      <c r="R145"/>
      <c r="S145" s="1"/>
      <c r="T145" s="27"/>
      <c r="U145" s="2"/>
      <c r="V145" s="2"/>
      <c r="W145" s="42"/>
      <c r="X145"/>
      <c r="Y145" s="1"/>
      <c r="Z145" s="27"/>
      <c r="AA145" s="2"/>
      <c r="AB145" s="2"/>
      <c r="AC145" s="42"/>
      <c r="AD145"/>
      <c r="AE145" s="1"/>
      <c r="AF145" s="27"/>
      <c r="AG145" s="2"/>
      <c r="AH145" s="2"/>
      <c r="AI145" s="42"/>
      <c r="AJ145"/>
      <c r="AK145" s="1"/>
      <c r="AL145" s="27"/>
      <c r="AM145" s="2"/>
      <c r="AN145" s="2"/>
      <c r="AO145" s="42"/>
      <c r="AP145"/>
      <c r="AQ145" s="1"/>
      <c r="AR145" s="2"/>
      <c r="AS145" s="2"/>
      <c r="AT145" s="2"/>
      <c r="AU145" s="42"/>
      <c r="AV145"/>
      <c r="AW145" s="1"/>
      <c r="AX145" s="2"/>
      <c r="AY145" s="2"/>
      <c r="AZ145" s="2"/>
      <c r="BA145" s="42"/>
      <c r="BB145"/>
      <c r="BC145" s="1"/>
      <c r="BD145" s="2"/>
      <c r="BE145" s="2"/>
      <c r="BF145" s="2"/>
      <c r="BG145" s="42"/>
      <c r="BH145"/>
      <c r="BI145" s="1"/>
      <c r="BJ145" s="2"/>
      <c r="BK145" s="2"/>
      <c r="BL145" s="2"/>
      <c r="BM145" s="42"/>
      <c r="BN145"/>
      <c r="BO145" s="1"/>
      <c r="BP145" s="2"/>
      <c r="BQ145" s="2"/>
      <c r="BR145" s="2"/>
      <c r="BS145" s="42"/>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row>
    <row r="146" spans="1:182" s="26" customFormat="1" x14ac:dyDescent="0.2">
      <c r="A146" s="56"/>
      <c r="B146" s="4"/>
      <c r="C146" s="40"/>
      <c r="D146" s="4"/>
      <c r="E146" s="4"/>
      <c r="F146" s="27"/>
      <c r="G146" s="2"/>
      <c r="H146" s="1"/>
      <c r="I146" s="1"/>
      <c r="J146" s="55"/>
      <c r="K146" s="40"/>
      <c r="L146"/>
      <c r="M146" s="1"/>
      <c r="N146" s="27"/>
      <c r="O146" s="2"/>
      <c r="P146" s="2"/>
      <c r="Q146" s="42"/>
      <c r="R146"/>
      <c r="S146" s="1"/>
      <c r="T146" s="27"/>
      <c r="U146" s="2"/>
      <c r="V146" s="2"/>
      <c r="W146" s="42"/>
      <c r="X146"/>
      <c r="Y146" s="1"/>
      <c r="Z146" s="27"/>
      <c r="AA146" s="2"/>
      <c r="AB146" s="2"/>
      <c r="AC146" s="42"/>
      <c r="AD146"/>
      <c r="AE146" s="1"/>
      <c r="AF146" s="27"/>
      <c r="AG146" s="2"/>
      <c r="AH146" s="2"/>
      <c r="AI146" s="42"/>
      <c r="AJ146"/>
      <c r="AK146" s="1"/>
      <c r="AL146" s="27"/>
      <c r="AM146" s="2"/>
      <c r="AN146" s="2"/>
      <c r="AO146" s="42"/>
      <c r="AP146"/>
      <c r="AQ146" s="1"/>
      <c r="AR146" s="2"/>
      <c r="AS146" s="2"/>
      <c r="AT146" s="2"/>
      <c r="AU146" s="42"/>
      <c r="AV146"/>
      <c r="AW146" s="1"/>
      <c r="AX146" s="2"/>
      <c r="AY146" s="2"/>
      <c r="AZ146" s="2"/>
      <c r="BA146" s="42"/>
      <c r="BB146"/>
      <c r="BC146" s="1"/>
      <c r="BD146" s="2"/>
      <c r="BE146" s="2"/>
      <c r="BF146" s="2"/>
      <c r="BG146" s="42"/>
      <c r="BH146"/>
      <c r="BI146" s="1"/>
      <c r="BJ146" s="2"/>
      <c r="BK146" s="2"/>
      <c r="BL146" s="2"/>
      <c r="BM146" s="42"/>
      <c r="BN146"/>
      <c r="BO146" s="1"/>
      <c r="BP146" s="2"/>
      <c r="BQ146" s="2"/>
      <c r="BR146" s="2"/>
      <c r="BS146" s="42"/>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row>
    <row r="147" spans="1:182" s="26" customFormat="1" x14ac:dyDescent="0.2">
      <c r="A147" s="56"/>
      <c r="B147" s="4"/>
      <c r="C147" s="40"/>
      <c r="D147" s="4"/>
      <c r="E147" s="4"/>
      <c r="F147" s="27"/>
      <c r="G147" s="2"/>
      <c r="H147" s="1"/>
      <c r="I147" s="1"/>
      <c r="J147" s="55"/>
      <c r="K147" s="40"/>
      <c r="L147"/>
      <c r="M147" s="1"/>
      <c r="N147" s="27"/>
      <c r="O147" s="2"/>
      <c r="P147" s="2"/>
      <c r="Q147" s="42"/>
      <c r="R147"/>
      <c r="S147" s="1"/>
      <c r="T147" s="27"/>
      <c r="U147" s="2"/>
      <c r="V147" s="2"/>
      <c r="W147" s="42"/>
      <c r="X147"/>
      <c r="Y147" s="1"/>
      <c r="Z147" s="27"/>
      <c r="AA147" s="2"/>
      <c r="AB147" s="2"/>
      <c r="AC147" s="42"/>
      <c r="AD147"/>
      <c r="AE147" s="1"/>
      <c r="AF147" s="27"/>
      <c r="AG147" s="2"/>
      <c r="AH147" s="2"/>
      <c r="AI147" s="42"/>
      <c r="AJ147"/>
      <c r="AK147" s="1"/>
      <c r="AL147" s="27"/>
      <c r="AM147" s="2"/>
      <c r="AN147" s="2"/>
      <c r="AO147" s="42"/>
      <c r="AP147"/>
      <c r="AQ147" s="1"/>
      <c r="AR147" s="2"/>
      <c r="AS147" s="2"/>
      <c r="AT147" s="2"/>
      <c r="AU147" s="42"/>
      <c r="AV147"/>
      <c r="AW147" s="1"/>
      <c r="AX147" s="2"/>
      <c r="AY147" s="2"/>
      <c r="AZ147" s="2"/>
      <c r="BA147" s="42"/>
      <c r="BB147"/>
      <c r="BC147" s="1"/>
      <c r="BD147" s="2"/>
      <c r="BE147" s="2"/>
      <c r="BF147" s="2"/>
      <c r="BG147" s="42"/>
      <c r="BH147"/>
      <c r="BI147" s="1"/>
      <c r="BJ147" s="2"/>
      <c r="BK147" s="2"/>
      <c r="BL147" s="2"/>
      <c r="BM147" s="42"/>
      <c r="BN147"/>
      <c r="BO147" s="1"/>
      <c r="BP147" s="2"/>
      <c r="BQ147" s="2"/>
      <c r="BR147" s="2"/>
      <c r="BS147" s="42"/>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row>
    <row r="148" spans="1:182" s="26" customFormat="1" x14ac:dyDescent="0.2">
      <c r="A148" s="56"/>
      <c r="B148" s="4"/>
      <c r="C148" s="40"/>
      <c r="D148" s="4"/>
      <c r="E148" s="4"/>
      <c r="F148" s="27"/>
      <c r="G148" s="2"/>
      <c r="H148" s="1"/>
      <c r="I148" s="1"/>
      <c r="J148" s="55"/>
      <c r="K148" s="40"/>
      <c r="L148"/>
      <c r="M148" s="1"/>
      <c r="N148" s="27"/>
      <c r="O148" s="2"/>
      <c r="P148" s="2"/>
      <c r="Q148" s="42"/>
      <c r="R148"/>
      <c r="S148" s="1"/>
      <c r="T148" s="27"/>
      <c r="U148" s="2"/>
      <c r="V148" s="2"/>
      <c r="W148" s="42"/>
      <c r="X148"/>
      <c r="Y148" s="1"/>
      <c r="Z148" s="27"/>
      <c r="AA148" s="2"/>
      <c r="AB148" s="2"/>
      <c r="AC148" s="42"/>
      <c r="AD148"/>
      <c r="AE148" s="1"/>
      <c r="AF148" s="27"/>
      <c r="AG148" s="2"/>
      <c r="AH148" s="2"/>
      <c r="AI148" s="42"/>
      <c r="AJ148"/>
      <c r="AK148" s="1"/>
      <c r="AL148" s="27"/>
      <c r="AM148" s="2"/>
      <c r="AN148" s="2"/>
      <c r="AO148" s="42"/>
      <c r="AP148"/>
      <c r="AQ148" s="1"/>
      <c r="AR148" s="2"/>
      <c r="AS148" s="2"/>
      <c r="AT148" s="2"/>
      <c r="AU148" s="42"/>
      <c r="AV148"/>
      <c r="AW148" s="1"/>
      <c r="AX148" s="2"/>
      <c r="AY148" s="2"/>
      <c r="AZ148" s="2"/>
      <c r="BA148" s="42"/>
      <c r="BB148"/>
      <c r="BC148" s="1"/>
      <c r="BD148" s="2"/>
      <c r="BE148" s="2"/>
      <c r="BF148" s="2"/>
      <c r="BG148" s="42"/>
      <c r="BH148"/>
      <c r="BI148" s="1"/>
      <c r="BJ148" s="2"/>
      <c r="BK148" s="2"/>
      <c r="BL148" s="2"/>
      <c r="BM148" s="42"/>
      <c r="BN148"/>
      <c r="BO148" s="1"/>
      <c r="BP148" s="2"/>
      <c r="BQ148" s="2"/>
      <c r="BR148" s="2"/>
      <c r="BS148" s="42"/>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row>
    <row r="149" spans="1:182" s="26" customFormat="1" x14ac:dyDescent="0.2">
      <c r="A149" s="56"/>
      <c r="B149" s="4"/>
      <c r="C149" s="40"/>
      <c r="D149" s="4"/>
      <c r="E149" s="4"/>
      <c r="F149" s="27"/>
      <c r="G149" s="2"/>
      <c r="H149" s="1"/>
      <c r="I149" s="1"/>
      <c r="J149" s="55"/>
      <c r="K149" s="40"/>
      <c r="L149"/>
      <c r="M149" s="1"/>
      <c r="N149" s="27"/>
      <c r="O149" s="2"/>
      <c r="P149" s="2"/>
      <c r="Q149" s="42"/>
      <c r="R149"/>
      <c r="S149" s="1"/>
      <c r="T149" s="27"/>
      <c r="U149" s="2"/>
      <c r="V149" s="2"/>
      <c r="W149" s="42"/>
      <c r="X149"/>
      <c r="Y149" s="1"/>
      <c r="Z149" s="27"/>
      <c r="AA149" s="2"/>
      <c r="AB149" s="2"/>
      <c r="AC149" s="42"/>
      <c r="AD149"/>
      <c r="AE149" s="1"/>
      <c r="AF149" s="27"/>
      <c r="AG149" s="2"/>
      <c r="AH149" s="2"/>
      <c r="AI149" s="42"/>
      <c r="AJ149"/>
      <c r="AK149" s="1"/>
      <c r="AL149" s="27"/>
      <c r="AM149" s="2"/>
      <c r="AN149" s="2"/>
      <c r="AO149" s="42"/>
      <c r="AP149"/>
      <c r="AQ149" s="1"/>
      <c r="AR149" s="2"/>
      <c r="AS149" s="2"/>
      <c r="AT149" s="2"/>
      <c r="AU149" s="42"/>
      <c r="AV149"/>
      <c r="AW149" s="1"/>
      <c r="AX149" s="2"/>
      <c r="AY149" s="2"/>
      <c r="AZ149" s="2"/>
      <c r="BA149" s="42"/>
      <c r="BB149"/>
      <c r="BC149" s="1"/>
      <c r="BD149" s="2"/>
      <c r="BE149" s="2"/>
      <c r="BF149" s="2"/>
      <c r="BG149" s="42"/>
      <c r="BH149"/>
      <c r="BI149" s="1"/>
      <c r="BJ149" s="2"/>
      <c r="BK149" s="2"/>
      <c r="BL149" s="2"/>
      <c r="BM149" s="42"/>
      <c r="BN149"/>
      <c r="BO149" s="1"/>
      <c r="BP149" s="2"/>
      <c r="BQ149" s="2"/>
      <c r="BR149" s="2"/>
      <c r="BS149" s="42"/>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row>
    <row r="150" spans="1:182" s="26" customFormat="1" x14ac:dyDescent="0.2">
      <c r="A150" s="56"/>
      <c r="B150" s="4"/>
      <c r="C150" s="40"/>
      <c r="D150" s="4"/>
      <c r="E150" s="4"/>
      <c r="F150" s="27"/>
      <c r="G150" s="2"/>
      <c r="H150" s="1"/>
      <c r="I150" s="1"/>
      <c r="J150" s="55"/>
      <c r="K150" s="40"/>
      <c r="L150"/>
      <c r="M150" s="1"/>
      <c r="N150" s="27"/>
      <c r="O150" s="2"/>
      <c r="P150" s="2"/>
      <c r="Q150" s="42"/>
      <c r="R150"/>
      <c r="S150" s="1"/>
      <c r="T150" s="27"/>
      <c r="U150" s="2"/>
      <c r="V150" s="2"/>
      <c r="W150" s="42"/>
      <c r="X150"/>
      <c r="Y150" s="1"/>
      <c r="Z150" s="27"/>
      <c r="AA150" s="2"/>
      <c r="AB150" s="2"/>
      <c r="AC150" s="42"/>
      <c r="AD150"/>
      <c r="AE150" s="1"/>
      <c r="AF150" s="27"/>
      <c r="AG150" s="2"/>
      <c r="AH150" s="2"/>
      <c r="AI150" s="42"/>
      <c r="AJ150"/>
      <c r="AK150" s="1"/>
      <c r="AL150" s="27"/>
      <c r="AM150" s="2"/>
      <c r="AN150" s="2"/>
      <c r="AO150" s="42"/>
      <c r="AP150"/>
      <c r="AQ150" s="1"/>
      <c r="AR150" s="2"/>
      <c r="AS150" s="2"/>
      <c r="AT150" s="2"/>
      <c r="AU150" s="42"/>
      <c r="AV150"/>
      <c r="AW150" s="1"/>
      <c r="AX150" s="2"/>
      <c r="AY150" s="2"/>
      <c r="AZ150" s="2"/>
      <c r="BA150" s="42"/>
      <c r="BB150"/>
      <c r="BC150" s="1"/>
      <c r="BD150" s="2"/>
      <c r="BE150" s="2"/>
      <c r="BF150" s="2"/>
      <c r="BG150" s="42"/>
      <c r="BH150"/>
      <c r="BI150" s="1"/>
      <c r="BJ150" s="2"/>
      <c r="BK150" s="2"/>
      <c r="BL150" s="2"/>
      <c r="BM150" s="42"/>
      <c r="BN150"/>
      <c r="BO150" s="1"/>
      <c r="BP150" s="2"/>
      <c r="BQ150" s="2"/>
      <c r="BR150" s="2"/>
      <c r="BS150" s="42"/>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row>
    <row r="151" spans="1:182" s="26" customFormat="1" x14ac:dyDescent="0.2">
      <c r="A151" s="56"/>
      <c r="B151" s="4"/>
      <c r="C151" s="40"/>
      <c r="D151" s="4"/>
      <c r="E151" s="4"/>
      <c r="F151" s="27"/>
      <c r="G151" s="2"/>
      <c r="H151" s="1"/>
      <c r="I151" s="1"/>
      <c r="J151" s="55"/>
      <c r="K151" s="40"/>
      <c r="L151"/>
      <c r="M151" s="1"/>
      <c r="N151" s="27"/>
      <c r="O151" s="2"/>
      <c r="P151" s="2"/>
      <c r="Q151" s="42"/>
      <c r="R151"/>
      <c r="S151" s="1"/>
      <c r="T151" s="27"/>
      <c r="U151" s="2"/>
      <c r="V151" s="2"/>
      <c r="W151" s="42"/>
      <c r="X151"/>
      <c r="Y151" s="1"/>
      <c r="Z151" s="27"/>
      <c r="AA151" s="2"/>
      <c r="AB151" s="2"/>
      <c r="AC151" s="42"/>
      <c r="AD151"/>
      <c r="AE151" s="1"/>
      <c r="AF151" s="27"/>
      <c r="AG151" s="2"/>
      <c r="AH151" s="2"/>
      <c r="AI151" s="42"/>
      <c r="AJ151"/>
      <c r="AK151" s="1"/>
      <c r="AL151" s="27"/>
      <c r="AM151" s="2"/>
      <c r="AN151" s="2"/>
      <c r="AO151" s="42"/>
      <c r="AP151"/>
      <c r="AQ151" s="1"/>
      <c r="AR151" s="2"/>
      <c r="AS151" s="2"/>
      <c r="AT151" s="2"/>
      <c r="AU151" s="42"/>
      <c r="AV151"/>
      <c r="AW151" s="1"/>
      <c r="AX151" s="2"/>
      <c r="AY151" s="2"/>
      <c r="AZ151" s="2"/>
      <c r="BA151" s="42"/>
      <c r="BB151"/>
      <c r="BC151" s="1"/>
      <c r="BD151" s="2"/>
      <c r="BE151" s="2"/>
      <c r="BF151" s="2"/>
      <c r="BG151" s="42"/>
      <c r="BH151"/>
      <c r="BI151" s="1"/>
      <c r="BJ151" s="2"/>
      <c r="BK151" s="2"/>
      <c r="BL151" s="2"/>
      <c r="BM151" s="42"/>
      <c r="BN151"/>
      <c r="BO151" s="1"/>
      <c r="BP151" s="2"/>
      <c r="BQ151" s="2"/>
      <c r="BR151" s="2"/>
      <c r="BS151" s="42"/>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row>
    <row r="152" spans="1:182" s="26" customFormat="1" x14ac:dyDescent="0.2">
      <c r="A152" s="56"/>
      <c r="B152" s="4"/>
      <c r="C152" s="40"/>
      <c r="D152" s="4"/>
      <c r="E152" s="4"/>
      <c r="F152" s="27"/>
      <c r="G152" s="2"/>
      <c r="H152" s="1"/>
      <c r="I152" s="1"/>
      <c r="J152" s="55"/>
      <c r="K152" s="40"/>
      <c r="L152"/>
      <c r="M152" s="1"/>
      <c r="N152" s="27"/>
      <c r="O152" s="2"/>
      <c r="P152" s="2"/>
      <c r="Q152" s="42"/>
      <c r="R152"/>
      <c r="S152" s="1"/>
      <c r="T152" s="27"/>
      <c r="U152" s="2"/>
      <c r="V152" s="2"/>
      <c r="W152" s="42"/>
      <c r="X152"/>
      <c r="Y152" s="1"/>
      <c r="Z152" s="27"/>
      <c r="AA152" s="2"/>
      <c r="AB152" s="2"/>
      <c r="AC152" s="42"/>
      <c r="AD152"/>
      <c r="AE152" s="1"/>
      <c r="AF152" s="27"/>
      <c r="AG152" s="2"/>
      <c r="AH152" s="2"/>
      <c r="AI152" s="42"/>
      <c r="AJ152"/>
      <c r="AK152" s="1"/>
      <c r="AL152" s="27"/>
      <c r="AM152" s="2"/>
      <c r="AN152" s="2"/>
      <c r="AO152" s="42"/>
      <c r="AP152"/>
      <c r="AQ152" s="1"/>
      <c r="AR152" s="2"/>
      <c r="AS152" s="2"/>
      <c r="AT152" s="2"/>
      <c r="AU152" s="42"/>
      <c r="AV152"/>
      <c r="AW152" s="1"/>
      <c r="AX152" s="2"/>
      <c r="AY152" s="2"/>
      <c r="AZ152" s="2"/>
      <c r="BA152" s="42"/>
      <c r="BB152"/>
      <c r="BC152" s="1"/>
      <c r="BD152" s="2"/>
      <c r="BE152" s="2"/>
      <c r="BF152" s="2"/>
      <c r="BG152" s="42"/>
      <c r="BH152"/>
      <c r="BI152" s="1"/>
      <c r="BJ152" s="2"/>
      <c r="BK152" s="2"/>
      <c r="BL152" s="2"/>
      <c r="BM152" s="42"/>
      <c r="BN152"/>
      <c r="BO152" s="1"/>
      <c r="BP152" s="2"/>
      <c r="BQ152" s="2"/>
      <c r="BR152" s="2"/>
      <c r="BS152" s="42"/>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row>
    <row r="153" spans="1:182" s="32" customFormat="1" ht="13.5" thickBot="1" x14ac:dyDescent="0.25">
      <c r="A153" s="56"/>
      <c r="B153" s="4"/>
      <c r="C153" s="40"/>
      <c r="D153" s="4"/>
      <c r="E153" s="4"/>
      <c r="F153" s="27"/>
      <c r="G153" s="2"/>
      <c r="H153" s="1"/>
      <c r="I153" s="1"/>
      <c r="J153" s="55"/>
      <c r="K153" s="40"/>
      <c r="L153"/>
      <c r="M153" s="1"/>
      <c r="N153" s="27"/>
      <c r="O153" s="2"/>
      <c r="P153" s="2"/>
      <c r="Q153" s="42"/>
      <c r="R153"/>
      <c r="S153" s="1"/>
      <c r="T153" s="27"/>
      <c r="U153" s="2"/>
      <c r="V153" s="2"/>
      <c r="W153" s="42"/>
      <c r="X153"/>
      <c r="Y153" s="1"/>
      <c r="Z153" s="27"/>
      <c r="AA153" s="2"/>
      <c r="AB153" s="2"/>
      <c r="AC153" s="42"/>
      <c r="AD153"/>
      <c r="AE153" s="1"/>
      <c r="AF153" s="27"/>
      <c r="AG153" s="2"/>
      <c r="AH153" s="2"/>
      <c r="AI153" s="42"/>
      <c r="AJ153"/>
      <c r="AK153" s="1"/>
      <c r="AL153" s="27"/>
      <c r="AM153" s="2"/>
      <c r="AN153" s="2"/>
      <c r="AO153" s="42"/>
      <c r="AP153"/>
      <c r="AQ153" s="1"/>
      <c r="AR153" s="2"/>
      <c r="AS153" s="2"/>
      <c r="AT153" s="2"/>
      <c r="AU153" s="42"/>
      <c r="AV153"/>
      <c r="AW153" s="1"/>
      <c r="AX153" s="2"/>
      <c r="AY153" s="2"/>
      <c r="AZ153" s="2"/>
      <c r="BA153" s="42"/>
      <c r="BB153"/>
      <c r="BC153" s="1"/>
      <c r="BD153" s="2"/>
      <c r="BE153" s="2"/>
      <c r="BF153" s="2"/>
      <c r="BG153" s="42"/>
      <c r="BH153"/>
      <c r="BI153" s="1"/>
      <c r="BJ153" s="2"/>
      <c r="BK153" s="2"/>
      <c r="BL153" s="2"/>
      <c r="BM153" s="42"/>
      <c r="BN153"/>
      <c r="BO153" s="1"/>
      <c r="BP153" s="2"/>
      <c r="BQ153" s="2"/>
      <c r="BR153" s="2"/>
      <c r="BS153" s="42"/>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c r="EA153" s="31"/>
      <c r="EB153" s="31"/>
      <c r="EC153" s="31"/>
      <c r="ED153" s="31"/>
      <c r="EE153" s="31"/>
      <c r="EF153" s="31"/>
      <c r="EG153" s="31"/>
      <c r="EH153" s="31"/>
      <c r="EI153" s="31"/>
      <c r="EJ153" s="31"/>
      <c r="EK153" s="31"/>
      <c r="EL153" s="31"/>
      <c r="EM153" s="31"/>
      <c r="EN153" s="31"/>
      <c r="EO153" s="31"/>
      <c r="EP153" s="31"/>
      <c r="EQ153" s="31"/>
      <c r="ER153" s="31"/>
      <c r="ES153" s="31"/>
      <c r="ET153" s="31"/>
      <c r="EU153" s="31"/>
      <c r="EV153" s="31"/>
      <c r="EW153" s="31"/>
      <c r="EX153" s="31"/>
      <c r="EY153" s="31"/>
      <c r="EZ153" s="31"/>
      <c r="FA153" s="31"/>
      <c r="FB153" s="31"/>
      <c r="FC153" s="31"/>
      <c r="FD153" s="31"/>
      <c r="FE153" s="31"/>
      <c r="FF153" s="31"/>
      <c r="FG153" s="31"/>
      <c r="FH153" s="31"/>
      <c r="FI153" s="31"/>
      <c r="FJ153" s="31"/>
      <c r="FK153" s="31"/>
      <c r="FL153" s="31"/>
      <c r="FM153" s="31"/>
      <c r="FN153" s="31"/>
      <c r="FO153" s="31"/>
      <c r="FP153" s="31"/>
      <c r="FQ153" s="31"/>
      <c r="FR153" s="31"/>
      <c r="FS153" s="31"/>
      <c r="FT153" s="31"/>
      <c r="FU153" s="31"/>
      <c r="FV153" s="31"/>
      <c r="FW153" s="31"/>
      <c r="FX153" s="31"/>
      <c r="FY153" s="31"/>
      <c r="FZ153" s="31"/>
    </row>
    <row r="154" spans="1:182" s="16" customFormat="1" x14ac:dyDescent="0.2">
      <c r="A154" s="56"/>
      <c r="B154" s="4"/>
      <c r="C154" s="40"/>
      <c r="D154" s="4"/>
      <c r="E154" s="4"/>
      <c r="F154" s="27"/>
      <c r="G154" s="2"/>
      <c r="H154" s="1"/>
      <c r="I154" s="1"/>
      <c r="J154" s="55"/>
      <c r="K154" s="40"/>
      <c r="L154"/>
      <c r="M154" s="1"/>
      <c r="N154" s="27"/>
      <c r="O154" s="2"/>
      <c r="P154" s="2"/>
      <c r="Q154" s="42"/>
      <c r="R154"/>
      <c r="S154" s="1"/>
      <c r="T154" s="27"/>
      <c r="U154" s="2"/>
      <c r="V154" s="2"/>
      <c r="W154" s="42"/>
      <c r="X154"/>
      <c r="Y154" s="1"/>
      <c r="Z154" s="27"/>
      <c r="AA154" s="2"/>
      <c r="AB154" s="2"/>
      <c r="AC154" s="42"/>
      <c r="AD154"/>
      <c r="AE154" s="1"/>
      <c r="AF154" s="27"/>
      <c r="AG154" s="2"/>
      <c r="AH154" s="2"/>
      <c r="AI154" s="42"/>
      <c r="AJ154"/>
      <c r="AK154" s="1"/>
      <c r="AL154" s="27"/>
      <c r="AM154" s="2"/>
      <c r="AN154" s="2"/>
      <c r="AO154" s="42"/>
      <c r="AP154"/>
      <c r="AQ154" s="1"/>
      <c r="AR154" s="2"/>
      <c r="AS154" s="2"/>
      <c r="AT154" s="2"/>
      <c r="AU154" s="42"/>
      <c r="AV154"/>
      <c r="AW154" s="1"/>
      <c r="AX154" s="2"/>
      <c r="AY154" s="2"/>
      <c r="AZ154" s="2"/>
      <c r="BA154" s="42"/>
      <c r="BB154"/>
      <c r="BC154" s="1"/>
      <c r="BD154" s="2"/>
      <c r="BE154" s="2"/>
      <c r="BF154" s="2"/>
      <c r="BG154" s="42"/>
      <c r="BH154"/>
      <c r="BI154" s="1"/>
      <c r="BJ154" s="2"/>
      <c r="BK154" s="2"/>
      <c r="BL154" s="2"/>
      <c r="BM154" s="42"/>
      <c r="BN154"/>
      <c r="BO154" s="1"/>
      <c r="BP154" s="2"/>
      <c r="BQ154" s="2"/>
      <c r="BR154" s="2"/>
      <c r="BS154" s="42"/>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row>
    <row r="155" spans="1:182" s="16" customFormat="1" x14ac:dyDescent="0.2">
      <c r="A155" s="56"/>
      <c r="B155" s="4"/>
      <c r="C155" s="40"/>
      <c r="D155" s="4"/>
      <c r="E155" s="4"/>
      <c r="F155" s="27"/>
      <c r="G155" s="2"/>
      <c r="H155" s="1"/>
      <c r="I155" s="1"/>
      <c r="J155" s="55"/>
      <c r="K155" s="40"/>
      <c r="L155"/>
      <c r="M155" s="1"/>
      <c r="N155" s="27"/>
      <c r="O155" s="2"/>
      <c r="P155" s="2"/>
      <c r="Q155" s="42"/>
      <c r="R155"/>
      <c r="S155" s="1"/>
      <c r="T155" s="27"/>
      <c r="U155" s="2"/>
      <c r="V155" s="2"/>
      <c r="W155" s="42"/>
      <c r="X155"/>
      <c r="Y155" s="1"/>
      <c r="Z155" s="27"/>
      <c r="AA155" s="2"/>
      <c r="AB155" s="2"/>
      <c r="AC155" s="42"/>
      <c r="AD155"/>
      <c r="AE155" s="1"/>
      <c r="AF155" s="27"/>
      <c r="AG155" s="2"/>
      <c r="AH155" s="2"/>
      <c r="AI155" s="42"/>
      <c r="AJ155"/>
      <c r="AK155" s="1"/>
      <c r="AL155" s="27"/>
      <c r="AM155" s="2"/>
      <c r="AN155" s="2"/>
      <c r="AO155" s="42"/>
      <c r="AP155"/>
      <c r="AQ155" s="1"/>
      <c r="AR155" s="2"/>
      <c r="AS155" s="2"/>
      <c r="AT155" s="2"/>
      <c r="AU155" s="42"/>
      <c r="AV155"/>
      <c r="AW155" s="1"/>
      <c r="AX155" s="2"/>
      <c r="AY155" s="2"/>
      <c r="AZ155" s="2"/>
      <c r="BA155" s="42"/>
      <c r="BB155"/>
      <c r="BC155" s="1"/>
      <c r="BD155" s="2"/>
      <c r="BE155" s="2"/>
      <c r="BF155" s="2"/>
      <c r="BG155" s="42"/>
      <c r="BH155"/>
      <c r="BI155" s="1"/>
      <c r="BJ155" s="2"/>
      <c r="BK155" s="2"/>
      <c r="BL155" s="2"/>
      <c r="BM155" s="42"/>
      <c r="BN155"/>
      <c r="BO155" s="1"/>
      <c r="BP155" s="2"/>
      <c r="BQ155" s="2"/>
      <c r="BR155" s="2"/>
      <c r="BS155" s="42"/>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row>
    <row r="156" spans="1:182" s="16" customFormat="1" x14ac:dyDescent="0.2">
      <c r="A156" s="56"/>
      <c r="B156" s="4"/>
      <c r="C156" s="40"/>
      <c r="D156" s="4"/>
      <c r="E156" s="4"/>
      <c r="F156" s="27"/>
      <c r="G156" s="2"/>
      <c r="H156" s="1"/>
      <c r="I156" s="1"/>
      <c r="J156" s="55"/>
      <c r="K156" s="40"/>
      <c r="L156"/>
      <c r="M156" s="1"/>
      <c r="N156" s="27"/>
      <c r="O156" s="2"/>
      <c r="P156" s="2"/>
      <c r="Q156" s="42"/>
      <c r="R156"/>
      <c r="S156" s="1"/>
      <c r="T156" s="27"/>
      <c r="U156" s="2"/>
      <c r="V156" s="2"/>
      <c r="W156" s="42"/>
      <c r="X156"/>
      <c r="Y156" s="1"/>
      <c r="Z156" s="27"/>
      <c r="AA156" s="2"/>
      <c r="AB156" s="2"/>
      <c r="AC156" s="42"/>
      <c r="AD156"/>
      <c r="AE156" s="1"/>
      <c r="AF156" s="27"/>
      <c r="AG156" s="2"/>
      <c r="AH156" s="2"/>
      <c r="AI156" s="42"/>
      <c r="AJ156"/>
      <c r="AK156" s="1"/>
      <c r="AL156" s="27"/>
      <c r="AM156" s="2"/>
      <c r="AN156" s="2"/>
      <c r="AO156" s="42"/>
      <c r="AP156"/>
      <c r="AQ156" s="1"/>
      <c r="AR156" s="2"/>
      <c r="AS156" s="2"/>
      <c r="AT156" s="2"/>
      <c r="AU156" s="42"/>
      <c r="AV156"/>
      <c r="AW156" s="1"/>
      <c r="AX156" s="2"/>
      <c r="AY156" s="2"/>
      <c r="AZ156" s="2"/>
      <c r="BA156" s="42"/>
      <c r="BB156"/>
      <c r="BC156" s="1"/>
      <c r="BD156" s="2"/>
      <c r="BE156" s="2"/>
      <c r="BF156" s="2"/>
      <c r="BG156" s="42"/>
      <c r="BH156"/>
      <c r="BI156" s="1"/>
      <c r="BJ156" s="2"/>
      <c r="BK156" s="2"/>
      <c r="BL156" s="2"/>
      <c r="BM156" s="42"/>
      <c r="BN156"/>
      <c r="BO156" s="1"/>
      <c r="BP156" s="2"/>
      <c r="BQ156" s="2"/>
      <c r="BR156" s="2"/>
      <c r="BS156" s="42"/>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row>
    <row r="157" spans="1:182" s="16" customFormat="1" x14ac:dyDescent="0.2">
      <c r="A157" s="56"/>
      <c r="B157" s="4"/>
      <c r="C157" s="40"/>
      <c r="D157" s="4"/>
      <c r="E157" s="4"/>
      <c r="F157" s="27"/>
      <c r="G157" s="2"/>
      <c r="H157" s="1"/>
      <c r="I157" s="1"/>
      <c r="J157" s="55"/>
      <c r="K157" s="40"/>
      <c r="L157"/>
      <c r="M157" s="1"/>
      <c r="N157" s="27"/>
      <c r="O157" s="2"/>
      <c r="P157" s="2"/>
      <c r="Q157" s="42"/>
      <c r="R157"/>
      <c r="S157" s="1"/>
      <c r="T157" s="27"/>
      <c r="U157" s="2"/>
      <c r="V157" s="2"/>
      <c r="W157" s="42"/>
      <c r="X157"/>
      <c r="Y157" s="1"/>
      <c r="Z157" s="27"/>
      <c r="AA157" s="2"/>
      <c r="AB157" s="2"/>
      <c r="AC157" s="42"/>
      <c r="AD157"/>
      <c r="AE157" s="1"/>
      <c r="AF157" s="27"/>
      <c r="AG157" s="2"/>
      <c r="AH157" s="2"/>
      <c r="AI157" s="42"/>
      <c r="AJ157"/>
      <c r="AK157" s="1"/>
      <c r="AL157" s="27"/>
      <c r="AM157" s="2"/>
      <c r="AN157" s="2"/>
      <c r="AO157" s="42"/>
      <c r="AP157"/>
      <c r="AQ157" s="1"/>
      <c r="AR157" s="2"/>
      <c r="AS157" s="2"/>
      <c r="AT157" s="2"/>
      <c r="AU157" s="42"/>
      <c r="AV157"/>
      <c r="AW157" s="1"/>
      <c r="AX157" s="2"/>
      <c r="AY157" s="2"/>
      <c r="AZ157" s="2"/>
      <c r="BA157" s="42"/>
      <c r="BB157"/>
      <c r="BC157" s="1"/>
      <c r="BD157" s="2"/>
      <c r="BE157" s="2"/>
      <c r="BF157" s="2"/>
      <c r="BG157" s="42"/>
      <c r="BH157"/>
      <c r="BI157" s="1"/>
      <c r="BJ157" s="2"/>
      <c r="BK157" s="2"/>
      <c r="BL157" s="2"/>
      <c r="BM157" s="42"/>
      <c r="BN157"/>
      <c r="BO157" s="1"/>
      <c r="BP157" s="2"/>
      <c r="BQ157" s="2"/>
      <c r="BR157" s="2"/>
      <c r="BS157" s="42"/>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row>
    <row r="158" spans="1:182" s="16" customFormat="1" x14ac:dyDescent="0.2">
      <c r="A158" s="56"/>
      <c r="B158" s="4"/>
      <c r="C158" s="40"/>
      <c r="D158" s="4"/>
      <c r="E158" s="4"/>
      <c r="F158" s="27"/>
      <c r="G158" s="2"/>
      <c r="H158" s="1"/>
      <c r="I158" s="1"/>
      <c r="J158" s="55"/>
      <c r="K158" s="40"/>
      <c r="L158"/>
      <c r="M158" s="1"/>
      <c r="N158" s="27"/>
      <c r="O158" s="2"/>
      <c r="P158" s="2"/>
      <c r="Q158" s="42"/>
      <c r="R158"/>
      <c r="S158" s="1"/>
      <c r="T158" s="27"/>
      <c r="U158" s="2"/>
      <c r="V158" s="2"/>
      <c r="W158" s="42"/>
      <c r="X158"/>
      <c r="Y158" s="1"/>
      <c r="Z158" s="27"/>
      <c r="AA158" s="2"/>
      <c r="AB158" s="2"/>
      <c r="AC158" s="42"/>
      <c r="AD158"/>
      <c r="AE158" s="1"/>
      <c r="AF158" s="27"/>
      <c r="AG158" s="2"/>
      <c r="AH158" s="2"/>
      <c r="AI158" s="42"/>
      <c r="AJ158"/>
      <c r="AK158" s="1"/>
      <c r="AL158" s="27"/>
      <c r="AM158" s="2"/>
      <c r="AN158" s="2"/>
      <c r="AO158" s="42"/>
      <c r="AP158"/>
      <c r="AQ158" s="1"/>
      <c r="AR158" s="2"/>
      <c r="AS158" s="2"/>
      <c r="AT158" s="2"/>
      <c r="AU158" s="42"/>
      <c r="AV158"/>
      <c r="AW158" s="1"/>
      <c r="AX158" s="2"/>
      <c r="AY158" s="2"/>
      <c r="AZ158" s="2"/>
      <c r="BA158" s="42"/>
      <c r="BB158"/>
      <c r="BC158" s="1"/>
      <c r="BD158" s="2"/>
      <c r="BE158" s="2"/>
      <c r="BF158" s="2"/>
      <c r="BG158" s="42"/>
      <c r="BH158"/>
      <c r="BI158" s="1"/>
      <c r="BJ158" s="2"/>
      <c r="BK158" s="2"/>
      <c r="BL158" s="2"/>
      <c r="BM158" s="42"/>
      <c r="BN158"/>
      <c r="BO158" s="1"/>
      <c r="BP158" s="2"/>
      <c r="BQ158" s="2"/>
      <c r="BR158" s="2"/>
      <c r="BS158" s="42"/>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row>
    <row r="159" spans="1:182" s="16" customFormat="1" x14ac:dyDescent="0.2">
      <c r="A159" s="56"/>
      <c r="B159" s="4"/>
      <c r="C159" s="40"/>
      <c r="D159" s="4"/>
      <c r="E159" s="4"/>
      <c r="F159" s="27"/>
      <c r="G159" s="2"/>
      <c r="H159" s="1"/>
      <c r="I159" s="1"/>
      <c r="J159" s="55"/>
      <c r="K159" s="40"/>
      <c r="L159"/>
      <c r="M159" s="1"/>
      <c r="N159" s="27"/>
      <c r="O159" s="2"/>
      <c r="P159" s="2"/>
      <c r="Q159" s="42"/>
      <c r="R159"/>
      <c r="S159" s="1"/>
      <c r="T159" s="27"/>
      <c r="U159" s="2"/>
      <c r="V159" s="2"/>
      <c r="W159" s="42"/>
      <c r="X159"/>
      <c r="Y159" s="1"/>
      <c r="Z159" s="27"/>
      <c r="AA159" s="2"/>
      <c r="AB159" s="2"/>
      <c r="AC159" s="42"/>
      <c r="AD159"/>
      <c r="AE159" s="1"/>
      <c r="AF159" s="27"/>
      <c r="AG159" s="2"/>
      <c r="AH159" s="2"/>
      <c r="AI159" s="42"/>
      <c r="AJ159"/>
      <c r="AK159" s="1"/>
      <c r="AL159" s="27"/>
      <c r="AM159" s="2"/>
      <c r="AN159" s="2"/>
      <c r="AO159" s="42"/>
      <c r="AP159"/>
      <c r="AQ159" s="1"/>
      <c r="AR159" s="2"/>
      <c r="AS159" s="2"/>
      <c r="AT159" s="2"/>
      <c r="AU159" s="42"/>
      <c r="AV159"/>
      <c r="AW159" s="1"/>
      <c r="AX159" s="2"/>
      <c r="AY159" s="2"/>
      <c r="AZ159" s="2"/>
      <c r="BA159" s="42"/>
      <c r="BB159"/>
      <c r="BC159" s="1"/>
      <c r="BD159" s="2"/>
      <c r="BE159" s="2"/>
      <c r="BF159" s="2"/>
      <c r="BG159" s="42"/>
      <c r="BH159"/>
      <c r="BI159" s="1"/>
      <c r="BJ159" s="2"/>
      <c r="BK159" s="2"/>
      <c r="BL159" s="2"/>
      <c r="BM159" s="42"/>
      <c r="BN159"/>
      <c r="BO159" s="1"/>
      <c r="BP159" s="2"/>
      <c r="BQ159" s="2"/>
      <c r="BR159" s="2"/>
      <c r="BS159" s="42"/>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row>
    <row r="160" spans="1:182" s="16" customFormat="1" x14ac:dyDescent="0.2">
      <c r="A160" s="56"/>
      <c r="B160" s="4"/>
      <c r="C160" s="40"/>
      <c r="D160" s="4"/>
      <c r="E160" s="4"/>
      <c r="F160" s="27"/>
      <c r="G160" s="2"/>
      <c r="H160" s="1"/>
      <c r="I160" s="1"/>
      <c r="J160" s="55"/>
      <c r="K160" s="40"/>
      <c r="L160"/>
      <c r="M160" s="1"/>
      <c r="N160" s="27"/>
      <c r="O160" s="2"/>
      <c r="P160" s="2"/>
      <c r="Q160" s="42"/>
      <c r="R160"/>
      <c r="S160" s="1"/>
      <c r="T160" s="27"/>
      <c r="U160" s="2"/>
      <c r="V160" s="2"/>
      <c r="W160" s="42"/>
      <c r="X160"/>
      <c r="Y160" s="1"/>
      <c r="Z160" s="27"/>
      <c r="AA160" s="2"/>
      <c r="AB160" s="2"/>
      <c r="AC160" s="42"/>
      <c r="AD160"/>
      <c r="AE160" s="1"/>
      <c r="AF160" s="27"/>
      <c r="AG160" s="2"/>
      <c r="AH160" s="2"/>
      <c r="AI160" s="42"/>
      <c r="AJ160"/>
      <c r="AK160" s="1"/>
      <c r="AL160" s="27"/>
      <c r="AM160" s="2"/>
      <c r="AN160" s="2"/>
      <c r="AO160" s="42"/>
      <c r="AP160"/>
      <c r="AQ160" s="1"/>
      <c r="AR160" s="2"/>
      <c r="AS160" s="2"/>
      <c r="AT160" s="2"/>
      <c r="AU160" s="42"/>
      <c r="AV160"/>
      <c r="AW160" s="1"/>
      <c r="AX160" s="2"/>
      <c r="AY160" s="2"/>
      <c r="AZ160" s="2"/>
      <c r="BA160" s="42"/>
      <c r="BB160"/>
      <c r="BC160" s="1"/>
      <c r="BD160" s="2"/>
      <c r="BE160" s="2"/>
      <c r="BF160" s="2"/>
      <c r="BG160" s="42"/>
      <c r="BH160"/>
      <c r="BI160" s="1"/>
      <c r="BJ160" s="2"/>
      <c r="BK160" s="2"/>
      <c r="BL160" s="2"/>
      <c r="BM160" s="42"/>
      <c r="BN160"/>
      <c r="BO160" s="1"/>
      <c r="BP160" s="2"/>
      <c r="BQ160" s="2"/>
      <c r="BR160" s="2"/>
      <c r="BS160" s="42"/>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row>
    <row r="161" spans="1:182" s="16" customFormat="1" x14ac:dyDescent="0.2">
      <c r="A161" s="56"/>
      <c r="B161" s="4"/>
      <c r="C161" s="40"/>
      <c r="D161" s="4"/>
      <c r="E161" s="4"/>
      <c r="F161" s="27"/>
      <c r="G161" s="2"/>
      <c r="H161" s="1"/>
      <c r="I161" s="1"/>
      <c r="J161" s="55"/>
      <c r="K161" s="40"/>
      <c r="L161"/>
      <c r="M161" s="1"/>
      <c r="N161" s="27"/>
      <c r="O161" s="2"/>
      <c r="P161" s="2"/>
      <c r="Q161" s="42"/>
      <c r="R161"/>
      <c r="S161" s="1"/>
      <c r="T161" s="27"/>
      <c r="U161" s="2"/>
      <c r="V161" s="2"/>
      <c r="W161" s="42"/>
      <c r="X161"/>
      <c r="Y161" s="1"/>
      <c r="Z161" s="27"/>
      <c r="AA161" s="2"/>
      <c r="AB161" s="2"/>
      <c r="AC161" s="42"/>
      <c r="AD161"/>
      <c r="AE161" s="1"/>
      <c r="AF161" s="27"/>
      <c r="AG161" s="2"/>
      <c r="AH161" s="2"/>
      <c r="AI161" s="42"/>
      <c r="AJ161"/>
      <c r="AK161" s="1"/>
      <c r="AL161" s="27"/>
      <c r="AM161" s="2"/>
      <c r="AN161" s="2"/>
      <c r="AO161" s="42"/>
      <c r="AP161"/>
      <c r="AQ161" s="1"/>
      <c r="AR161" s="2"/>
      <c r="AS161" s="2"/>
      <c r="AT161" s="2"/>
      <c r="AU161" s="42"/>
      <c r="AV161"/>
      <c r="AW161" s="1"/>
      <c r="AX161" s="2"/>
      <c r="AY161" s="2"/>
      <c r="AZ161" s="2"/>
      <c r="BA161" s="42"/>
      <c r="BB161"/>
      <c r="BC161" s="1"/>
      <c r="BD161" s="2"/>
      <c r="BE161" s="2"/>
      <c r="BF161" s="2"/>
      <c r="BG161" s="42"/>
      <c r="BH161"/>
      <c r="BI161" s="1"/>
      <c r="BJ161" s="2"/>
      <c r="BK161" s="2"/>
      <c r="BL161" s="2"/>
      <c r="BM161" s="42"/>
      <c r="BN161"/>
      <c r="BO161" s="1"/>
      <c r="BP161" s="2"/>
      <c r="BQ161" s="2"/>
      <c r="BR161" s="2"/>
      <c r="BS161" s="42"/>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row>
    <row r="162" spans="1:182" s="16" customFormat="1" x14ac:dyDescent="0.2">
      <c r="A162" s="56"/>
      <c r="B162" s="4"/>
      <c r="C162" s="40"/>
      <c r="D162" s="4"/>
      <c r="E162" s="4"/>
      <c r="F162" s="27"/>
      <c r="G162" s="2"/>
      <c r="H162" s="1"/>
      <c r="I162" s="1"/>
      <c r="J162" s="55"/>
      <c r="K162" s="40"/>
      <c r="L162"/>
      <c r="M162" s="1"/>
      <c r="N162" s="27"/>
      <c r="O162" s="2"/>
      <c r="P162" s="2"/>
      <c r="Q162" s="42"/>
      <c r="R162"/>
      <c r="S162" s="1"/>
      <c r="T162" s="27"/>
      <c r="U162" s="2"/>
      <c r="V162" s="2"/>
      <c r="W162" s="42"/>
      <c r="X162"/>
      <c r="Y162" s="1"/>
      <c r="Z162" s="27"/>
      <c r="AA162" s="2"/>
      <c r="AB162" s="2"/>
      <c r="AC162" s="42"/>
      <c r="AD162"/>
      <c r="AE162" s="1"/>
      <c r="AF162" s="27"/>
      <c r="AG162" s="2"/>
      <c r="AH162" s="2"/>
      <c r="AI162" s="42"/>
      <c r="AJ162"/>
      <c r="AK162" s="1"/>
      <c r="AL162" s="27"/>
      <c r="AM162" s="2"/>
      <c r="AN162" s="2"/>
      <c r="AO162" s="42"/>
      <c r="AP162"/>
      <c r="AQ162" s="1"/>
      <c r="AR162" s="2"/>
      <c r="AS162" s="2"/>
      <c r="AT162" s="2"/>
      <c r="AU162" s="42"/>
      <c r="AV162"/>
      <c r="AW162" s="1"/>
      <c r="AX162" s="2"/>
      <c r="AY162" s="2"/>
      <c r="AZ162" s="2"/>
      <c r="BA162" s="42"/>
      <c r="BB162"/>
      <c r="BC162" s="1"/>
      <c r="BD162" s="2"/>
      <c r="BE162" s="2"/>
      <c r="BF162" s="2"/>
      <c r="BG162" s="42"/>
      <c r="BH162"/>
      <c r="BI162" s="1"/>
      <c r="BJ162" s="2"/>
      <c r="BK162" s="2"/>
      <c r="BL162" s="2"/>
      <c r="BM162" s="42"/>
      <c r="BN162"/>
      <c r="BO162" s="1"/>
      <c r="BP162" s="2"/>
      <c r="BQ162" s="2"/>
      <c r="BR162" s="2"/>
      <c r="BS162" s="42"/>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row>
    <row r="163" spans="1:182" s="16" customFormat="1" x14ac:dyDescent="0.2">
      <c r="A163" s="56"/>
      <c r="B163" s="4"/>
      <c r="C163" s="40"/>
      <c r="D163" s="4"/>
      <c r="E163" s="4"/>
      <c r="F163" s="27"/>
      <c r="G163" s="2"/>
      <c r="H163" s="1"/>
      <c r="I163" s="1"/>
      <c r="J163" s="55"/>
      <c r="K163" s="40"/>
      <c r="L163"/>
      <c r="M163" s="1"/>
      <c r="N163" s="27"/>
      <c r="O163" s="2"/>
      <c r="P163" s="2"/>
      <c r="Q163" s="42"/>
      <c r="R163"/>
      <c r="S163" s="1"/>
      <c r="T163" s="27"/>
      <c r="U163" s="2"/>
      <c r="V163" s="2"/>
      <c r="W163" s="42"/>
      <c r="X163"/>
      <c r="Y163" s="1"/>
      <c r="Z163" s="27"/>
      <c r="AA163" s="2"/>
      <c r="AB163" s="2"/>
      <c r="AC163" s="42"/>
      <c r="AD163"/>
      <c r="AE163" s="1"/>
      <c r="AF163" s="27"/>
      <c r="AG163" s="2"/>
      <c r="AH163" s="2"/>
      <c r="AI163" s="42"/>
      <c r="AJ163"/>
      <c r="AK163" s="1"/>
      <c r="AL163" s="27"/>
      <c r="AM163" s="2"/>
      <c r="AN163" s="2"/>
      <c r="AO163" s="42"/>
      <c r="AP163"/>
      <c r="AQ163" s="1"/>
      <c r="AR163" s="2"/>
      <c r="AS163" s="2"/>
      <c r="AT163" s="2"/>
      <c r="AU163" s="42"/>
      <c r="AV163"/>
      <c r="AW163" s="1"/>
      <c r="AX163" s="2"/>
      <c r="AY163" s="2"/>
      <c r="AZ163" s="2"/>
      <c r="BA163" s="42"/>
      <c r="BB163"/>
      <c r="BC163" s="1"/>
      <c r="BD163" s="2"/>
      <c r="BE163" s="2"/>
      <c r="BF163" s="2"/>
      <c r="BG163" s="42"/>
      <c r="BH163"/>
      <c r="BI163" s="1"/>
      <c r="BJ163" s="2"/>
      <c r="BK163" s="2"/>
      <c r="BL163" s="2"/>
      <c r="BM163" s="42"/>
      <c r="BN163"/>
      <c r="BO163" s="1"/>
      <c r="BP163" s="2"/>
      <c r="BQ163" s="2"/>
      <c r="BR163" s="2"/>
      <c r="BS163" s="42"/>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row>
    <row r="164" spans="1:182" s="21" customFormat="1" x14ac:dyDescent="0.2">
      <c r="A164" s="56"/>
      <c r="B164" s="4"/>
      <c r="C164" s="40"/>
      <c r="D164" s="4"/>
      <c r="E164" s="4"/>
      <c r="F164" s="27"/>
      <c r="G164" s="2"/>
      <c r="H164" s="1"/>
      <c r="I164" s="1"/>
      <c r="J164" s="55"/>
      <c r="K164" s="40"/>
      <c r="L164"/>
      <c r="M164" s="1"/>
      <c r="N164" s="27"/>
      <c r="O164" s="2"/>
      <c r="P164" s="2"/>
      <c r="Q164" s="42"/>
      <c r="R164"/>
      <c r="S164" s="1"/>
      <c r="T164" s="27"/>
      <c r="U164" s="2"/>
      <c r="V164" s="2"/>
      <c r="W164" s="42"/>
      <c r="X164"/>
      <c r="Y164" s="1"/>
      <c r="Z164" s="27"/>
      <c r="AA164" s="2"/>
      <c r="AB164" s="2"/>
      <c r="AC164" s="42"/>
      <c r="AD164"/>
      <c r="AE164" s="1"/>
      <c r="AF164" s="27"/>
      <c r="AG164" s="2"/>
      <c r="AH164" s="2"/>
      <c r="AI164" s="42"/>
      <c r="AJ164"/>
      <c r="AK164" s="1"/>
      <c r="AL164" s="27"/>
      <c r="AM164" s="2"/>
      <c r="AN164" s="2"/>
      <c r="AO164" s="42"/>
      <c r="AP164"/>
      <c r="AQ164" s="1"/>
      <c r="AR164" s="2"/>
      <c r="AS164" s="2"/>
      <c r="AT164" s="2"/>
      <c r="AU164" s="42"/>
      <c r="AV164"/>
      <c r="AW164" s="1"/>
      <c r="AX164" s="2"/>
      <c r="AY164" s="2"/>
      <c r="AZ164" s="2"/>
      <c r="BA164" s="42"/>
      <c r="BB164"/>
      <c r="BC164" s="1"/>
      <c r="BD164" s="2"/>
      <c r="BE164" s="2"/>
      <c r="BF164" s="2"/>
      <c r="BG164" s="42"/>
      <c r="BH164"/>
      <c r="BI164" s="1"/>
      <c r="BJ164" s="2"/>
      <c r="BK164" s="2"/>
      <c r="BL164" s="2"/>
      <c r="BM164" s="42"/>
      <c r="BN164"/>
      <c r="BO164" s="1"/>
      <c r="BP164" s="2"/>
      <c r="BQ164" s="2"/>
      <c r="BR164" s="2"/>
      <c r="BS164" s="42"/>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row>
    <row r="165" spans="1:182" s="21" customFormat="1" x14ac:dyDescent="0.2">
      <c r="A165" s="56"/>
      <c r="B165" s="4"/>
      <c r="C165" s="40"/>
      <c r="D165" s="4"/>
      <c r="E165" s="4"/>
      <c r="F165" s="27"/>
      <c r="G165" s="2"/>
      <c r="H165" s="1"/>
      <c r="I165" s="1"/>
      <c r="J165" s="55"/>
      <c r="K165" s="40"/>
      <c r="L165"/>
      <c r="M165" s="1"/>
      <c r="N165" s="27"/>
      <c r="O165" s="2"/>
      <c r="P165" s="2"/>
      <c r="Q165" s="42"/>
      <c r="R165"/>
      <c r="S165" s="1"/>
      <c r="T165" s="27"/>
      <c r="U165" s="2"/>
      <c r="V165" s="2"/>
      <c r="W165" s="42"/>
      <c r="X165"/>
      <c r="Y165" s="1"/>
      <c r="Z165" s="27"/>
      <c r="AA165" s="2"/>
      <c r="AB165" s="2"/>
      <c r="AC165" s="42"/>
      <c r="AD165"/>
      <c r="AE165" s="1"/>
      <c r="AF165" s="27"/>
      <c r="AG165" s="2"/>
      <c r="AH165" s="2"/>
      <c r="AI165" s="42"/>
      <c r="AJ165"/>
      <c r="AK165" s="1"/>
      <c r="AL165" s="27"/>
      <c r="AM165" s="2"/>
      <c r="AN165" s="2"/>
      <c r="AO165" s="42"/>
      <c r="AP165"/>
      <c r="AQ165" s="1"/>
      <c r="AR165" s="2"/>
      <c r="AS165" s="2"/>
      <c r="AT165" s="2"/>
      <c r="AU165" s="42"/>
      <c r="AV165"/>
      <c r="AW165" s="1"/>
      <c r="AX165" s="2"/>
      <c r="AY165" s="2"/>
      <c r="AZ165" s="2"/>
      <c r="BA165" s="42"/>
      <c r="BB165"/>
      <c r="BC165" s="1"/>
      <c r="BD165" s="2"/>
      <c r="BE165" s="2"/>
      <c r="BF165" s="2"/>
      <c r="BG165" s="42"/>
      <c r="BH165"/>
      <c r="BI165" s="1"/>
      <c r="BJ165" s="2"/>
      <c r="BK165" s="2"/>
      <c r="BL165" s="2"/>
      <c r="BM165" s="42"/>
      <c r="BN165"/>
      <c r="BO165" s="1"/>
      <c r="BP165" s="2"/>
      <c r="BQ165" s="2"/>
      <c r="BR165" s="2"/>
      <c r="BS165" s="42"/>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row>
    <row r="166" spans="1:182" s="21" customFormat="1" x14ac:dyDescent="0.2">
      <c r="A166" s="56"/>
      <c r="B166" s="4"/>
      <c r="C166" s="40"/>
      <c r="D166" s="4"/>
      <c r="E166" s="4"/>
      <c r="F166" s="27"/>
      <c r="G166" s="2"/>
      <c r="H166" s="1"/>
      <c r="I166" s="1"/>
      <c r="J166" s="55"/>
      <c r="K166" s="40"/>
      <c r="L166"/>
      <c r="M166" s="1"/>
      <c r="N166" s="27"/>
      <c r="O166" s="2"/>
      <c r="P166" s="2"/>
      <c r="Q166" s="42"/>
      <c r="R166"/>
      <c r="S166" s="1"/>
      <c r="T166" s="27"/>
      <c r="U166" s="2"/>
      <c r="V166" s="2"/>
      <c r="W166" s="42"/>
      <c r="X166"/>
      <c r="Y166" s="1"/>
      <c r="Z166" s="27"/>
      <c r="AA166" s="2"/>
      <c r="AB166" s="2"/>
      <c r="AC166" s="42"/>
      <c r="AD166"/>
      <c r="AE166" s="1"/>
      <c r="AF166" s="27"/>
      <c r="AG166" s="2"/>
      <c r="AH166" s="2"/>
      <c r="AI166" s="42"/>
      <c r="AJ166"/>
      <c r="AK166" s="1"/>
      <c r="AL166" s="27"/>
      <c r="AM166" s="2"/>
      <c r="AN166" s="2"/>
      <c r="AO166" s="42"/>
      <c r="AP166"/>
      <c r="AQ166" s="1"/>
      <c r="AR166" s="2"/>
      <c r="AS166" s="2"/>
      <c r="AT166" s="2"/>
      <c r="AU166" s="42"/>
      <c r="AV166"/>
      <c r="AW166" s="1"/>
      <c r="AX166" s="2"/>
      <c r="AY166" s="2"/>
      <c r="AZ166" s="2"/>
      <c r="BA166" s="42"/>
      <c r="BB166"/>
      <c r="BC166" s="1"/>
      <c r="BD166" s="2"/>
      <c r="BE166" s="2"/>
      <c r="BF166" s="2"/>
      <c r="BG166" s="42"/>
      <c r="BH166"/>
      <c r="BI166" s="1"/>
      <c r="BJ166" s="2"/>
      <c r="BK166" s="2"/>
      <c r="BL166" s="2"/>
      <c r="BM166" s="42"/>
      <c r="BN166"/>
      <c r="BO166" s="1"/>
      <c r="BP166" s="2"/>
      <c r="BQ166" s="2"/>
      <c r="BR166" s="2"/>
      <c r="BS166" s="42"/>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row>
    <row r="167" spans="1:182" s="21" customFormat="1" x14ac:dyDescent="0.2">
      <c r="A167" s="56"/>
      <c r="B167" s="4"/>
      <c r="C167" s="40"/>
      <c r="D167" s="4"/>
      <c r="E167" s="4"/>
      <c r="F167" s="27"/>
      <c r="G167" s="2"/>
      <c r="H167" s="1"/>
      <c r="I167" s="1"/>
      <c r="J167" s="55"/>
      <c r="K167" s="40"/>
      <c r="L167"/>
      <c r="M167" s="1"/>
      <c r="N167" s="27"/>
      <c r="O167" s="2"/>
      <c r="P167" s="2"/>
      <c r="Q167" s="42"/>
      <c r="R167"/>
      <c r="S167" s="1"/>
      <c r="T167" s="27"/>
      <c r="U167" s="2"/>
      <c r="V167" s="2"/>
      <c r="W167" s="42"/>
      <c r="X167"/>
      <c r="Y167" s="1"/>
      <c r="Z167" s="27"/>
      <c r="AA167" s="2"/>
      <c r="AB167" s="2"/>
      <c r="AC167" s="42"/>
      <c r="AD167"/>
      <c r="AE167" s="1"/>
      <c r="AF167" s="27"/>
      <c r="AG167" s="2"/>
      <c r="AH167" s="2"/>
      <c r="AI167" s="42"/>
      <c r="AJ167"/>
      <c r="AK167" s="1"/>
      <c r="AL167" s="27"/>
      <c r="AM167" s="2"/>
      <c r="AN167" s="2"/>
      <c r="AO167" s="42"/>
      <c r="AP167"/>
      <c r="AQ167" s="1"/>
      <c r="AR167" s="2"/>
      <c r="AS167" s="2"/>
      <c r="AT167" s="2"/>
      <c r="AU167" s="42"/>
      <c r="AV167"/>
      <c r="AW167" s="1"/>
      <c r="AX167" s="2"/>
      <c r="AY167" s="2"/>
      <c r="AZ167" s="2"/>
      <c r="BA167" s="42"/>
      <c r="BB167"/>
      <c r="BC167" s="1"/>
      <c r="BD167" s="2"/>
      <c r="BE167" s="2"/>
      <c r="BF167" s="2"/>
      <c r="BG167" s="42"/>
      <c r="BH167"/>
      <c r="BI167" s="1"/>
      <c r="BJ167" s="2"/>
      <c r="BK167" s="2"/>
      <c r="BL167" s="2"/>
      <c r="BM167" s="42"/>
      <c r="BN167"/>
      <c r="BO167" s="1"/>
      <c r="BP167" s="2"/>
      <c r="BQ167" s="2"/>
      <c r="BR167" s="2"/>
      <c r="BS167" s="42"/>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row>
    <row r="168" spans="1:182" s="21" customFormat="1" x14ac:dyDescent="0.2">
      <c r="A168" s="56"/>
      <c r="B168" s="4"/>
      <c r="C168" s="40"/>
      <c r="D168" s="4"/>
      <c r="E168" s="4"/>
      <c r="F168" s="27"/>
      <c r="G168" s="2"/>
      <c r="H168" s="1"/>
      <c r="I168" s="1"/>
      <c r="J168" s="55"/>
      <c r="K168" s="40"/>
      <c r="L168"/>
      <c r="M168" s="1"/>
      <c r="N168" s="27"/>
      <c r="O168" s="2"/>
      <c r="P168" s="2"/>
      <c r="Q168" s="42"/>
      <c r="R168"/>
      <c r="S168" s="1"/>
      <c r="T168" s="27"/>
      <c r="U168" s="2"/>
      <c r="V168" s="2"/>
      <c r="W168" s="42"/>
      <c r="X168"/>
      <c r="Y168" s="1"/>
      <c r="Z168" s="27"/>
      <c r="AA168" s="2"/>
      <c r="AB168" s="2"/>
      <c r="AC168" s="42"/>
      <c r="AD168"/>
      <c r="AE168" s="1"/>
      <c r="AF168" s="27"/>
      <c r="AG168" s="2"/>
      <c r="AH168" s="2"/>
      <c r="AI168" s="42"/>
      <c r="AJ168"/>
      <c r="AK168" s="1"/>
      <c r="AL168" s="27"/>
      <c r="AM168" s="2"/>
      <c r="AN168" s="2"/>
      <c r="AO168" s="42"/>
      <c r="AP168"/>
      <c r="AQ168" s="1"/>
      <c r="AR168" s="2"/>
      <c r="AS168" s="2"/>
      <c r="AT168" s="2"/>
      <c r="AU168" s="42"/>
      <c r="AV168"/>
      <c r="AW168" s="1"/>
      <c r="AX168" s="2"/>
      <c r="AY168" s="2"/>
      <c r="AZ168" s="2"/>
      <c r="BA168" s="42"/>
      <c r="BB168"/>
      <c r="BC168" s="1"/>
      <c r="BD168" s="2"/>
      <c r="BE168" s="2"/>
      <c r="BF168" s="2"/>
      <c r="BG168" s="42"/>
      <c r="BH168"/>
      <c r="BI168" s="1"/>
      <c r="BJ168" s="2"/>
      <c r="BK168" s="2"/>
      <c r="BL168" s="2"/>
      <c r="BM168" s="42"/>
      <c r="BN168"/>
      <c r="BO168" s="1"/>
      <c r="BP168" s="2"/>
      <c r="BQ168" s="2"/>
      <c r="BR168" s="2"/>
      <c r="BS168" s="42"/>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row>
    <row r="169" spans="1:182" s="21" customFormat="1" x14ac:dyDescent="0.2">
      <c r="A169" s="56"/>
      <c r="B169" s="4"/>
      <c r="C169" s="40"/>
      <c r="D169" s="4"/>
      <c r="E169" s="4"/>
      <c r="F169" s="27"/>
      <c r="G169" s="2"/>
      <c r="H169" s="1"/>
      <c r="I169" s="1"/>
      <c r="J169" s="55"/>
      <c r="K169" s="40"/>
      <c r="L169"/>
      <c r="M169" s="1"/>
      <c r="N169" s="27"/>
      <c r="O169" s="2"/>
      <c r="P169" s="2"/>
      <c r="Q169" s="42"/>
      <c r="R169"/>
      <c r="S169" s="1"/>
      <c r="T169" s="27"/>
      <c r="U169" s="2"/>
      <c r="V169" s="2"/>
      <c r="W169" s="42"/>
      <c r="X169"/>
      <c r="Y169" s="1"/>
      <c r="Z169" s="27"/>
      <c r="AA169" s="2"/>
      <c r="AB169" s="2"/>
      <c r="AC169" s="42"/>
      <c r="AD169"/>
      <c r="AE169" s="1"/>
      <c r="AF169" s="27"/>
      <c r="AG169" s="2"/>
      <c r="AH169" s="2"/>
      <c r="AI169" s="42"/>
      <c r="AJ169"/>
      <c r="AK169" s="1"/>
      <c r="AL169" s="27"/>
      <c r="AM169" s="2"/>
      <c r="AN169" s="2"/>
      <c r="AO169" s="42"/>
      <c r="AP169"/>
      <c r="AQ169" s="1"/>
      <c r="AR169" s="2"/>
      <c r="AS169" s="2"/>
      <c r="AT169" s="2"/>
      <c r="AU169" s="42"/>
      <c r="AV169"/>
      <c r="AW169" s="1"/>
      <c r="AX169" s="2"/>
      <c r="AY169" s="2"/>
      <c r="AZ169" s="2"/>
      <c r="BA169" s="42"/>
      <c r="BB169"/>
      <c r="BC169" s="1"/>
      <c r="BD169" s="2"/>
      <c r="BE169" s="2"/>
      <c r="BF169" s="2"/>
      <c r="BG169" s="42"/>
      <c r="BH169"/>
      <c r="BI169" s="1"/>
      <c r="BJ169" s="2"/>
      <c r="BK169" s="2"/>
      <c r="BL169" s="2"/>
      <c r="BM169" s="42"/>
      <c r="BN169"/>
      <c r="BO169" s="1"/>
      <c r="BP169" s="2"/>
      <c r="BQ169" s="2"/>
      <c r="BR169" s="2"/>
      <c r="BS169" s="42"/>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row>
    <row r="170" spans="1:182" s="21" customFormat="1" x14ac:dyDescent="0.2">
      <c r="A170" s="56"/>
      <c r="B170" s="4"/>
      <c r="C170" s="40"/>
      <c r="D170" s="4"/>
      <c r="E170" s="4"/>
      <c r="F170" s="27"/>
      <c r="G170" s="2"/>
      <c r="H170" s="1"/>
      <c r="I170" s="1"/>
      <c r="J170" s="55"/>
      <c r="K170" s="40"/>
      <c r="L170"/>
      <c r="M170" s="1"/>
      <c r="N170" s="27"/>
      <c r="O170" s="2"/>
      <c r="P170" s="2"/>
      <c r="Q170" s="42"/>
      <c r="R170"/>
      <c r="S170" s="1"/>
      <c r="T170" s="27"/>
      <c r="U170" s="2"/>
      <c r="V170" s="2"/>
      <c r="W170" s="42"/>
      <c r="X170"/>
      <c r="Y170" s="1"/>
      <c r="Z170" s="27"/>
      <c r="AA170" s="2"/>
      <c r="AB170" s="2"/>
      <c r="AC170" s="42"/>
      <c r="AD170"/>
      <c r="AE170" s="1"/>
      <c r="AF170" s="27"/>
      <c r="AG170" s="2"/>
      <c r="AH170" s="2"/>
      <c r="AI170" s="42"/>
      <c r="AJ170"/>
      <c r="AK170" s="1"/>
      <c r="AL170" s="27"/>
      <c r="AM170" s="2"/>
      <c r="AN170" s="2"/>
      <c r="AO170" s="42"/>
      <c r="AP170"/>
      <c r="AQ170" s="1"/>
      <c r="AR170" s="2"/>
      <c r="AS170" s="2"/>
      <c r="AT170" s="2"/>
      <c r="AU170" s="42"/>
      <c r="AV170"/>
      <c r="AW170" s="1"/>
      <c r="AX170" s="2"/>
      <c r="AY170" s="2"/>
      <c r="AZ170" s="2"/>
      <c r="BA170" s="42"/>
      <c r="BB170"/>
      <c r="BC170" s="1"/>
      <c r="BD170" s="2"/>
      <c r="BE170" s="2"/>
      <c r="BF170" s="2"/>
      <c r="BG170" s="42"/>
      <c r="BH170"/>
      <c r="BI170" s="1"/>
      <c r="BJ170" s="2"/>
      <c r="BK170" s="2"/>
      <c r="BL170" s="2"/>
      <c r="BM170" s="42"/>
      <c r="BN170"/>
      <c r="BO170" s="1"/>
      <c r="BP170" s="2"/>
      <c r="BQ170" s="2"/>
      <c r="BR170" s="2"/>
      <c r="BS170" s="42"/>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row>
    <row r="171" spans="1:182" s="21" customFormat="1" x14ac:dyDescent="0.2">
      <c r="A171" s="56"/>
      <c r="B171" s="4"/>
      <c r="C171" s="40"/>
      <c r="D171" s="4"/>
      <c r="E171" s="4"/>
      <c r="F171" s="27"/>
      <c r="G171" s="2"/>
      <c r="H171" s="1"/>
      <c r="I171" s="1"/>
      <c r="J171" s="55"/>
      <c r="K171" s="40"/>
      <c r="L171"/>
      <c r="M171" s="1"/>
      <c r="N171" s="27"/>
      <c r="O171" s="2"/>
      <c r="P171" s="2"/>
      <c r="Q171" s="42"/>
      <c r="R171"/>
      <c r="S171" s="1"/>
      <c r="T171" s="27"/>
      <c r="U171" s="2"/>
      <c r="V171" s="2"/>
      <c r="W171" s="42"/>
      <c r="X171"/>
      <c r="Y171" s="1"/>
      <c r="Z171" s="27"/>
      <c r="AA171" s="2"/>
      <c r="AB171" s="2"/>
      <c r="AC171" s="42"/>
      <c r="AD171"/>
      <c r="AE171" s="1"/>
      <c r="AF171" s="27"/>
      <c r="AG171" s="2"/>
      <c r="AH171" s="2"/>
      <c r="AI171" s="42"/>
      <c r="AJ171"/>
      <c r="AK171" s="1"/>
      <c r="AL171" s="27"/>
      <c r="AM171" s="2"/>
      <c r="AN171" s="2"/>
      <c r="AO171" s="42"/>
      <c r="AP171"/>
      <c r="AQ171" s="1"/>
      <c r="AR171" s="2"/>
      <c r="AS171" s="2"/>
      <c r="AT171" s="2"/>
      <c r="AU171" s="42"/>
      <c r="AV171"/>
      <c r="AW171" s="1"/>
      <c r="AX171" s="2"/>
      <c r="AY171" s="2"/>
      <c r="AZ171" s="2"/>
      <c r="BA171" s="42"/>
      <c r="BB171"/>
      <c r="BC171" s="1"/>
      <c r="BD171" s="2"/>
      <c r="BE171" s="2"/>
      <c r="BF171" s="2"/>
      <c r="BG171" s="42"/>
      <c r="BH171"/>
      <c r="BI171" s="1"/>
      <c r="BJ171" s="2"/>
      <c r="BK171" s="2"/>
      <c r="BL171" s="2"/>
      <c r="BM171" s="42"/>
      <c r="BN171"/>
      <c r="BO171" s="1"/>
      <c r="BP171" s="2"/>
      <c r="BQ171" s="2"/>
      <c r="BR171" s="2"/>
      <c r="BS171" s="42"/>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row>
    <row r="172" spans="1:182" s="21" customFormat="1" x14ac:dyDescent="0.2">
      <c r="A172" s="56"/>
      <c r="B172" s="4"/>
      <c r="C172" s="40"/>
      <c r="D172" s="4"/>
      <c r="E172" s="4"/>
      <c r="F172" s="27"/>
      <c r="G172" s="2"/>
      <c r="H172" s="1"/>
      <c r="I172" s="1"/>
      <c r="J172" s="55"/>
      <c r="K172" s="40"/>
      <c r="L172"/>
      <c r="M172" s="1"/>
      <c r="N172" s="27"/>
      <c r="O172" s="2"/>
      <c r="P172" s="2"/>
      <c r="Q172" s="42"/>
      <c r="R172"/>
      <c r="S172" s="1"/>
      <c r="T172" s="27"/>
      <c r="U172" s="2"/>
      <c r="V172" s="2"/>
      <c r="W172" s="42"/>
      <c r="X172"/>
      <c r="Y172" s="1"/>
      <c r="Z172" s="27"/>
      <c r="AA172" s="2"/>
      <c r="AB172" s="2"/>
      <c r="AC172" s="42"/>
      <c r="AD172"/>
      <c r="AE172" s="1"/>
      <c r="AF172" s="27"/>
      <c r="AG172" s="2"/>
      <c r="AH172" s="2"/>
      <c r="AI172" s="42"/>
      <c r="AJ172"/>
      <c r="AK172" s="1"/>
      <c r="AL172" s="27"/>
      <c r="AM172" s="2"/>
      <c r="AN172" s="2"/>
      <c r="AO172" s="42"/>
      <c r="AP172"/>
      <c r="AQ172" s="1"/>
      <c r="AR172" s="2"/>
      <c r="AS172" s="2"/>
      <c r="AT172" s="2"/>
      <c r="AU172" s="42"/>
      <c r="AV172"/>
      <c r="AW172" s="1"/>
      <c r="AX172" s="2"/>
      <c r="AY172" s="2"/>
      <c r="AZ172" s="2"/>
      <c r="BA172" s="42"/>
      <c r="BB172"/>
      <c r="BC172" s="1"/>
      <c r="BD172" s="2"/>
      <c r="BE172" s="2"/>
      <c r="BF172" s="2"/>
      <c r="BG172" s="42"/>
      <c r="BH172"/>
      <c r="BI172" s="1"/>
      <c r="BJ172" s="2"/>
      <c r="BK172" s="2"/>
      <c r="BL172" s="2"/>
      <c r="BM172" s="42"/>
      <c r="BN172"/>
      <c r="BO172" s="1"/>
      <c r="BP172" s="2"/>
      <c r="BQ172" s="2"/>
      <c r="BR172" s="2"/>
      <c r="BS172" s="42"/>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row>
    <row r="173" spans="1:182" s="21" customFormat="1" x14ac:dyDescent="0.2">
      <c r="A173" s="56"/>
      <c r="B173" s="4"/>
      <c r="C173" s="40"/>
      <c r="D173" s="4"/>
      <c r="E173" s="4"/>
      <c r="F173" s="27"/>
      <c r="G173" s="2"/>
      <c r="H173" s="1"/>
      <c r="I173" s="1"/>
      <c r="J173" s="55"/>
      <c r="K173" s="40"/>
      <c r="L173"/>
      <c r="M173" s="1"/>
      <c r="N173" s="27"/>
      <c r="O173" s="2"/>
      <c r="P173" s="2"/>
      <c r="Q173" s="42"/>
      <c r="R173"/>
      <c r="S173" s="1"/>
      <c r="T173" s="27"/>
      <c r="U173" s="2"/>
      <c r="V173" s="2"/>
      <c r="W173" s="42"/>
      <c r="X173"/>
      <c r="Y173" s="1"/>
      <c r="Z173" s="27"/>
      <c r="AA173" s="2"/>
      <c r="AB173" s="2"/>
      <c r="AC173" s="42"/>
      <c r="AD173"/>
      <c r="AE173" s="1"/>
      <c r="AF173" s="27"/>
      <c r="AG173" s="2"/>
      <c r="AH173" s="2"/>
      <c r="AI173" s="42"/>
      <c r="AJ173"/>
      <c r="AK173" s="1"/>
      <c r="AL173" s="27"/>
      <c r="AM173" s="2"/>
      <c r="AN173" s="2"/>
      <c r="AO173" s="42"/>
      <c r="AP173"/>
      <c r="AQ173" s="1"/>
      <c r="AR173" s="2"/>
      <c r="AS173" s="2"/>
      <c r="AT173" s="2"/>
      <c r="AU173" s="42"/>
      <c r="AV173"/>
      <c r="AW173" s="1"/>
      <c r="AX173" s="2"/>
      <c r="AY173" s="2"/>
      <c r="AZ173" s="2"/>
      <c r="BA173" s="42"/>
      <c r="BB173"/>
      <c r="BC173" s="1"/>
      <c r="BD173" s="2"/>
      <c r="BE173" s="2"/>
      <c r="BF173" s="2"/>
      <c r="BG173" s="42"/>
      <c r="BH173"/>
      <c r="BI173" s="1"/>
      <c r="BJ173" s="2"/>
      <c r="BK173" s="2"/>
      <c r="BL173" s="2"/>
      <c r="BM173" s="42"/>
      <c r="BN173"/>
      <c r="BO173" s="1"/>
      <c r="BP173" s="2"/>
      <c r="BQ173" s="2"/>
      <c r="BR173" s="2"/>
      <c r="BS173" s="42"/>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row>
    <row r="174" spans="1:182" s="26" customFormat="1" x14ac:dyDescent="0.2">
      <c r="A174" s="56"/>
      <c r="B174" s="4"/>
      <c r="C174" s="40"/>
      <c r="D174" s="4"/>
      <c r="E174" s="4"/>
      <c r="F174" s="27"/>
      <c r="G174" s="2"/>
      <c r="H174" s="1"/>
      <c r="I174" s="1"/>
      <c r="J174" s="55"/>
      <c r="K174" s="40"/>
      <c r="L174"/>
      <c r="M174" s="1"/>
      <c r="N174" s="27"/>
      <c r="O174" s="2"/>
      <c r="P174" s="2"/>
      <c r="Q174" s="42"/>
      <c r="R174"/>
      <c r="S174" s="1"/>
      <c r="T174" s="27"/>
      <c r="U174" s="2"/>
      <c r="V174" s="2"/>
      <c r="W174" s="42"/>
      <c r="X174"/>
      <c r="Y174" s="1"/>
      <c r="Z174" s="27"/>
      <c r="AA174" s="2"/>
      <c r="AB174" s="2"/>
      <c r="AC174" s="42"/>
      <c r="AD174"/>
      <c r="AE174" s="1"/>
      <c r="AF174" s="27"/>
      <c r="AG174" s="2"/>
      <c r="AH174" s="2"/>
      <c r="AI174" s="42"/>
      <c r="AJ174"/>
      <c r="AK174" s="1"/>
      <c r="AL174" s="27"/>
      <c r="AM174" s="2"/>
      <c r="AN174" s="2"/>
      <c r="AO174" s="42"/>
      <c r="AP174"/>
      <c r="AQ174" s="1"/>
      <c r="AR174" s="2"/>
      <c r="AS174" s="2"/>
      <c r="AT174" s="2"/>
      <c r="AU174" s="42"/>
      <c r="AV174"/>
      <c r="AW174" s="1"/>
      <c r="AX174" s="2"/>
      <c r="AY174" s="2"/>
      <c r="AZ174" s="2"/>
      <c r="BA174" s="42"/>
      <c r="BB174"/>
      <c r="BC174" s="1"/>
      <c r="BD174" s="2"/>
      <c r="BE174" s="2"/>
      <c r="BF174" s="2"/>
      <c r="BG174" s="42"/>
      <c r="BH174"/>
      <c r="BI174" s="1"/>
      <c r="BJ174" s="2"/>
      <c r="BK174" s="2"/>
      <c r="BL174" s="2"/>
      <c r="BM174" s="42"/>
      <c r="BN174"/>
      <c r="BO174" s="1"/>
      <c r="BP174" s="2"/>
      <c r="BQ174" s="2"/>
      <c r="BR174" s="2"/>
      <c r="BS174" s="42"/>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row>
    <row r="175" spans="1:182" s="26" customFormat="1" x14ac:dyDescent="0.2">
      <c r="A175" s="56"/>
      <c r="B175" s="4"/>
      <c r="C175" s="40"/>
      <c r="D175" s="4"/>
      <c r="E175" s="4"/>
      <c r="F175" s="27"/>
      <c r="G175" s="2"/>
      <c r="H175" s="1"/>
      <c r="I175" s="1"/>
      <c r="J175" s="55"/>
      <c r="K175" s="40"/>
      <c r="L175"/>
      <c r="M175" s="1"/>
      <c r="N175" s="27"/>
      <c r="O175" s="2"/>
      <c r="P175" s="2"/>
      <c r="Q175" s="42"/>
      <c r="R175"/>
      <c r="S175" s="1"/>
      <c r="T175" s="27"/>
      <c r="U175" s="2"/>
      <c r="V175" s="2"/>
      <c r="W175" s="42"/>
      <c r="X175"/>
      <c r="Y175" s="1"/>
      <c r="Z175" s="27"/>
      <c r="AA175" s="2"/>
      <c r="AB175" s="2"/>
      <c r="AC175" s="42"/>
      <c r="AD175"/>
      <c r="AE175" s="1"/>
      <c r="AF175" s="27"/>
      <c r="AG175" s="2"/>
      <c r="AH175" s="2"/>
      <c r="AI175" s="42"/>
      <c r="AJ175"/>
      <c r="AK175" s="1"/>
      <c r="AL175" s="27"/>
      <c r="AM175" s="2"/>
      <c r="AN175" s="2"/>
      <c r="AO175" s="42"/>
      <c r="AP175"/>
      <c r="AQ175" s="1"/>
      <c r="AR175" s="2"/>
      <c r="AS175" s="2"/>
      <c r="AT175" s="2"/>
      <c r="AU175" s="42"/>
      <c r="AV175"/>
      <c r="AW175" s="1"/>
      <c r="AX175" s="2"/>
      <c r="AY175" s="2"/>
      <c r="AZ175" s="2"/>
      <c r="BA175" s="42"/>
      <c r="BB175"/>
      <c r="BC175" s="1"/>
      <c r="BD175" s="2"/>
      <c r="BE175" s="2"/>
      <c r="BF175" s="2"/>
      <c r="BG175" s="42"/>
      <c r="BH175"/>
      <c r="BI175" s="1"/>
      <c r="BJ175" s="2"/>
      <c r="BK175" s="2"/>
      <c r="BL175" s="2"/>
      <c r="BM175" s="42"/>
      <c r="BN175"/>
      <c r="BO175" s="1"/>
      <c r="BP175" s="2"/>
      <c r="BQ175" s="2"/>
      <c r="BR175" s="2"/>
      <c r="BS175" s="42"/>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row>
    <row r="176" spans="1:182" s="26" customFormat="1" x14ac:dyDescent="0.2">
      <c r="A176" s="56"/>
      <c r="B176" s="4"/>
      <c r="C176" s="40"/>
      <c r="D176" s="4"/>
      <c r="E176" s="4"/>
      <c r="F176" s="27"/>
      <c r="G176" s="2"/>
      <c r="H176" s="1"/>
      <c r="I176" s="1"/>
      <c r="J176" s="55"/>
      <c r="K176" s="40"/>
      <c r="L176"/>
      <c r="M176" s="1"/>
      <c r="N176" s="27"/>
      <c r="O176" s="2"/>
      <c r="P176" s="2"/>
      <c r="Q176" s="42"/>
      <c r="R176"/>
      <c r="S176" s="1"/>
      <c r="T176" s="27"/>
      <c r="U176" s="2"/>
      <c r="V176" s="2"/>
      <c r="W176" s="42"/>
      <c r="X176"/>
      <c r="Y176" s="1"/>
      <c r="Z176" s="27"/>
      <c r="AA176" s="2"/>
      <c r="AB176" s="2"/>
      <c r="AC176" s="42"/>
      <c r="AD176"/>
      <c r="AE176" s="1"/>
      <c r="AF176" s="27"/>
      <c r="AG176" s="2"/>
      <c r="AH176" s="2"/>
      <c r="AI176" s="42"/>
      <c r="AJ176"/>
      <c r="AK176" s="1"/>
      <c r="AL176" s="27"/>
      <c r="AM176" s="2"/>
      <c r="AN176" s="2"/>
      <c r="AO176" s="42"/>
      <c r="AP176"/>
      <c r="AQ176" s="1"/>
      <c r="AR176" s="2"/>
      <c r="AS176" s="2"/>
      <c r="AT176" s="2"/>
      <c r="AU176" s="42"/>
      <c r="AV176"/>
      <c r="AW176" s="1"/>
      <c r="AX176" s="2"/>
      <c r="AY176" s="2"/>
      <c r="AZ176" s="2"/>
      <c r="BA176" s="42"/>
      <c r="BB176"/>
      <c r="BC176" s="1"/>
      <c r="BD176" s="2"/>
      <c r="BE176" s="2"/>
      <c r="BF176" s="2"/>
      <c r="BG176" s="42"/>
      <c r="BH176"/>
      <c r="BI176" s="1"/>
      <c r="BJ176" s="2"/>
      <c r="BK176" s="2"/>
      <c r="BL176" s="2"/>
      <c r="BM176" s="42"/>
      <c r="BN176"/>
      <c r="BO176" s="1"/>
      <c r="BP176" s="2"/>
      <c r="BQ176" s="2"/>
      <c r="BR176" s="2"/>
      <c r="BS176" s="42"/>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row>
    <row r="177" spans="1:182" s="26" customFormat="1" x14ac:dyDescent="0.2">
      <c r="A177" s="56"/>
      <c r="B177" s="4"/>
      <c r="C177" s="40"/>
      <c r="D177" s="4"/>
      <c r="E177" s="4"/>
      <c r="F177" s="27"/>
      <c r="G177" s="2"/>
      <c r="H177" s="1"/>
      <c r="I177" s="1"/>
      <c r="J177" s="55"/>
      <c r="K177" s="40"/>
      <c r="L177"/>
      <c r="M177" s="1"/>
      <c r="N177" s="27"/>
      <c r="O177" s="2"/>
      <c r="P177" s="2"/>
      <c r="Q177" s="42"/>
      <c r="R177"/>
      <c r="S177" s="1"/>
      <c r="T177" s="27"/>
      <c r="U177" s="2"/>
      <c r="V177" s="2"/>
      <c r="W177" s="42"/>
      <c r="X177"/>
      <c r="Y177" s="1"/>
      <c r="Z177" s="27"/>
      <c r="AA177" s="2"/>
      <c r="AB177" s="2"/>
      <c r="AC177" s="42"/>
      <c r="AD177"/>
      <c r="AE177" s="1"/>
      <c r="AF177" s="27"/>
      <c r="AG177" s="2"/>
      <c r="AH177" s="2"/>
      <c r="AI177" s="42"/>
      <c r="AJ177"/>
      <c r="AK177" s="1"/>
      <c r="AL177" s="27"/>
      <c r="AM177" s="2"/>
      <c r="AN177" s="2"/>
      <c r="AO177" s="42"/>
      <c r="AP177"/>
      <c r="AQ177" s="1"/>
      <c r="AR177" s="2"/>
      <c r="AS177" s="2"/>
      <c r="AT177" s="2"/>
      <c r="AU177" s="42"/>
      <c r="AV177"/>
      <c r="AW177" s="1"/>
      <c r="AX177" s="2"/>
      <c r="AY177" s="2"/>
      <c r="AZ177" s="2"/>
      <c r="BA177" s="42"/>
      <c r="BB177"/>
      <c r="BC177" s="1"/>
      <c r="BD177" s="2"/>
      <c r="BE177" s="2"/>
      <c r="BF177" s="2"/>
      <c r="BG177" s="42"/>
      <c r="BH177"/>
      <c r="BI177" s="1"/>
      <c r="BJ177" s="2"/>
      <c r="BK177" s="2"/>
      <c r="BL177" s="2"/>
      <c r="BM177" s="42"/>
      <c r="BN177"/>
      <c r="BO177" s="1"/>
      <c r="BP177" s="2"/>
      <c r="BQ177" s="2"/>
      <c r="BR177" s="2"/>
      <c r="BS177" s="42"/>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row>
    <row r="178" spans="1:182" s="26" customFormat="1" x14ac:dyDescent="0.2">
      <c r="A178" s="56"/>
      <c r="B178" s="4"/>
      <c r="C178" s="40"/>
      <c r="D178" s="4"/>
      <c r="E178" s="4"/>
      <c r="F178" s="27"/>
      <c r="G178" s="2"/>
      <c r="H178" s="1"/>
      <c r="I178" s="1"/>
      <c r="J178" s="55"/>
      <c r="K178" s="40"/>
      <c r="L178"/>
      <c r="M178" s="1"/>
      <c r="N178" s="27"/>
      <c r="O178" s="2"/>
      <c r="P178" s="2"/>
      <c r="Q178" s="42"/>
      <c r="R178"/>
      <c r="S178" s="1"/>
      <c r="T178" s="27"/>
      <c r="U178" s="2"/>
      <c r="V178" s="2"/>
      <c r="W178" s="42"/>
      <c r="X178"/>
      <c r="Y178" s="1"/>
      <c r="Z178" s="27"/>
      <c r="AA178" s="2"/>
      <c r="AB178" s="2"/>
      <c r="AC178" s="42"/>
      <c r="AD178"/>
      <c r="AE178" s="1"/>
      <c r="AF178" s="27"/>
      <c r="AG178" s="2"/>
      <c r="AH178" s="2"/>
      <c r="AI178" s="42"/>
      <c r="AJ178"/>
      <c r="AK178" s="1"/>
      <c r="AL178" s="27"/>
      <c r="AM178" s="2"/>
      <c r="AN178" s="2"/>
      <c r="AO178" s="42"/>
      <c r="AP178"/>
      <c r="AQ178" s="1"/>
      <c r="AR178" s="2"/>
      <c r="AS178" s="2"/>
      <c r="AT178" s="2"/>
      <c r="AU178" s="42"/>
      <c r="AV178"/>
      <c r="AW178" s="1"/>
      <c r="AX178" s="2"/>
      <c r="AY178" s="2"/>
      <c r="AZ178" s="2"/>
      <c r="BA178" s="42"/>
      <c r="BB178"/>
      <c r="BC178" s="1"/>
      <c r="BD178" s="2"/>
      <c r="BE178" s="2"/>
      <c r="BF178" s="2"/>
      <c r="BG178" s="42"/>
      <c r="BH178"/>
      <c r="BI178" s="1"/>
      <c r="BJ178" s="2"/>
      <c r="BK178" s="2"/>
      <c r="BL178" s="2"/>
      <c r="BM178" s="42"/>
      <c r="BN178"/>
      <c r="BO178" s="1"/>
      <c r="BP178" s="2"/>
      <c r="BQ178" s="2"/>
      <c r="BR178" s="2"/>
      <c r="BS178" s="42"/>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row>
    <row r="179" spans="1:182" s="26" customFormat="1" x14ac:dyDescent="0.2">
      <c r="A179" s="56"/>
      <c r="B179" s="4"/>
      <c r="C179" s="40"/>
      <c r="D179" s="4"/>
      <c r="E179" s="4"/>
      <c r="F179" s="27"/>
      <c r="G179" s="2"/>
      <c r="H179" s="1"/>
      <c r="I179" s="1"/>
      <c r="J179" s="55"/>
      <c r="K179" s="40"/>
      <c r="L179"/>
      <c r="M179" s="1"/>
      <c r="N179" s="27"/>
      <c r="O179" s="2"/>
      <c r="P179" s="2"/>
      <c r="Q179" s="42"/>
      <c r="R179"/>
      <c r="S179" s="1"/>
      <c r="T179" s="27"/>
      <c r="U179" s="2"/>
      <c r="V179" s="2"/>
      <c r="W179" s="42"/>
      <c r="X179"/>
      <c r="Y179" s="1"/>
      <c r="Z179" s="27"/>
      <c r="AA179" s="2"/>
      <c r="AB179" s="2"/>
      <c r="AC179" s="42"/>
      <c r="AD179"/>
      <c r="AE179" s="1"/>
      <c r="AF179" s="27"/>
      <c r="AG179" s="2"/>
      <c r="AH179" s="2"/>
      <c r="AI179" s="42"/>
      <c r="AJ179"/>
      <c r="AK179" s="1"/>
      <c r="AL179" s="27"/>
      <c r="AM179" s="2"/>
      <c r="AN179" s="2"/>
      <c r="AO179" s="42"/>
      <c r="AP179"/>
      <c r="AQ179" s="1"/>
      <c r="AR179" s="2"/>
      <c r="AS179" s="2"/>
      <c r="AT179" s="2"/>
      <c r="AU179" s="42"/>
      <c r="AV179"/>
      <c r="AW179" s="1"/>
      <c r="AX179" s="2"/>
      <c r="AY179" s="2"/>
      <c r="AZ179" s="2"/>
      <c r="BA179" s="42"/>
      <c r="BB179"/>
      <c r="BC179" s="1"/>
      <c r="BD179" s="2"/>
      <c r="BE179" s="2"/>
      <c r="BF179" s="2"/>
      <c r="BG179" s="42"/>
      <c r="BH179"/>
      <c r="BI179" s="1"/>
      <c r="BJ179" s="2"/>
      <c r="BK179" s="2"/>
      <c r="BL179" s="2"/>
      <c r="BM179" s="42"/>
      <c r="BN179"/>
      <c r="BO179" s="1"/>
      <c r="BP179" s="2"/>
      <c r="BQ179" s="2"/>
      <c r="BR179" s="2"/>
      <c r="BS179" s="42"/>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row>
    <row r="180" spans="1:182" s="26" customFormat="1" x14ac:dyDescent="0.2">
      <c r="A180" s="56"/>
      <c r="B180" s="4"/>
      <c r="C180" s="40"/>
      <c r="D180" s="4"/>
      <c r="E180" s="4"/>
      <c r="F180" s="27"/>
      <c r="G180" s="2"/>
      <c r="H180" s="1"/>
      <c r="I180" s="1"/>
      <c r="J180" s="55"/>
      <c r="K180" s="40"/>
      <c r="L180"/>
      <c r="M180" s="1"/>
      <c r="N180" s="27"/>
      <c r="O180" s="2"/>
      <c r="P180" s="2"/>
      <c r="Q180" s="42"/>
      <c r="R180"/>
      <c r="S180" s="1"/>
      <c r="T180" s="27"/>
      <c r="U180" s="2"/>
      <c r="V180" s="2"/>
      <c r="W180" s="42"/>
      <c r="X180"/>
      <c r="Y180" s="1"/>
      <c r="Z180" s="27"/>
      <c r="AA180" s="2"/>
      <c r="AB180" s="2"/>
      <c r="AC180" s="42"/>
      <c r="AD180"/>
      <c r="AE180" s="1"/>
      <c r="AF180" s="27"/>
      <c r="AG180" s="2"/>
      <c r="AH180" s="2"/>
      <c r="AI180" s="42"/>
      <c r="AJ180"/>
      <c r="AK180" s="1"/>
      <c r="AL180" s="27"/>
      <c r="AM180" s="2"/>
      <c r="AN180" s="2"/>
      <c r="AO180" s="42"/>
      <c r="AP180"/>
      <c r="AQ180" s="1"/>
      <c r="AR180" s="2"/>
      <c r="AS180" s="2"/>
      <c r="AT180" s="2"/>
      <c r="AU180" s="42"/>
      <c r="AV180"/>
      <c r="AW180" s="1"/>
      <c r="AX180" s="2"/>
      <c r="AY180" s="2"/>
      <c r="AZ180" s="2"/>
      <c r="BA180" s="42"/>
      <c r="BB180"/>
      <c r="BC180" s="1"/>
      <c r="BD180" s="2"/>
      <c r="BE180" s="2"/>
      <c r="BF180" s="2"/>
      <c r="BG180" s="42"/>
      <c r="BH180"/>
      <c r="BI180" s="1"/>
      <c r="BJ180" s="2"/>
      <c r="BK180" s="2"/>
      <c r="BL180" s="2"/>
      <c r="BM180" s="42"/>
      <c r="BN180"/>
      <c r="BO180" s="1"/>
      <c r="BP180" s="2"/>
      <c r="BQ180" s="2"/>
      <c r="BR180" s="2"/>
      <c r="BS180" s="42"/>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c r="FU180" s="7"/>
      <c r="FV180" s="7"/>
      <c r="FW180" s="7"/>
      <c r="FX180" s="7"/>
      <c r="FY180" s="7"/>
      <c r="FZ180" s="7"/>
    </row>
    <row r="181" spans="1:182" s="26" customFormat="1" x14ac:dyDescent="0.2">
      <c r="A181" s="56"/>
      <c r="B181" s="4"/>
      <c r="C181" s="40"/>
      <c r="D181" s="4"/>
      <c r="E181" s="4"/>
      <c r="F181" s="27"/>
      <c r="G181" s="2"/>
      <c r="H181" s="1"/>
      <c r="I181" s="1"/>
      <c r="J181" s="55"/>
      <c r="K181" s="40"/>
      <c r="L181"/>
      <c r="M181" s="1"/>
      <c r="N181" s="27"/>
      <c r="O181" s="2"/>
      <c r="P181" s="2"/>
      <c r="Q181" s="42"/>
      <c r="R181"/>
      <c r="S181" s="1"/>
      <c r="T181" s="27"/>
      <c r="U181" s="2"/>
      <c r="V181" s="2"/>
      <c r="W181" s="42"/>
      <c r="X181"/>
      <c r="Y181" s="1"/>
      <c r="Z181" s="27"/>
      <c r="AA181" s="2"/>
      <c r="AB181" s="2"/>
      <c r="AC181" s="42"/>
      <c r="AD181"/>
      <c r="AE181" s="1"/>
      <c r="AF181" s="27"/>
      <c r="AG181" s="2"/>
      <c r="AH181" s="2"/>
      <c r="AI181" s="42"/>
      <c r="AJ181"/>
      <c r="AK181" s="1"/>
      <c r="AL181" s="27"/>
      <c r="AM181" s="2"/>
      <c r="AN181" s="2"/>
      <c r="AO181" s="42"/>
      <c r="AP181"/>
      <c r="AQ181" s="1"/>
      <c r="AR181" s="2"/>
      <c r="AS181" s="2"/>
      <c r="AT181" s="2"/>
      <c r="AU181" s="42"/>
      <c r="AV181"/>
      <c r="AW181" s="1"/>
      <c r="AX181" s="2"/>
      <c r="AY181" s="2"/>
      <c r="AZ181" s="2"/>
      <c r="BA181" s="42"/>
      <c r="BB181"/>
      <c r="BC181" s="1"/>
      <c r="BD181" s="2"/>
      <c r="BE181" s="2"/>
      <c r="BF181" s="2"/>
      <c r="BG181" s="42"/>
      <c r="BH181"/>
      <c r="BI181" s="1"/>
      <c r="BJ181" s="2"/>
      <c r="BK181" s="2"/>
      <c r="BL181" s="2"/>
      <c r="BM181" s="42"/>
      <c r="BN181"/>
      <c r="BO181" s="1"/>
      <c r="BP181" s="2"/>
      <c r="BQ181" s="2"/>
      <c r="BR181" s="2"/>
      <c r="BS181" s="42"/>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c r="FU181" s="7"/>
      <c r="FV181" s="7"/>
      <c r="FW181" s="7"/>
      <c r="FX181" s="7"/>
      <c r="FY181" s="7"/>
      <c r="FZ181" s="7"/>
    </row>
    <row r="182" spans="1:182" s="26" customFormat="1" x14ac:dyDescent="0.2">
      <c r="A182" s="56"/>
      <c r="B182" s="4"/>
      <c r="C182" s="40"/>
      <c r="D182" s="4"/>
      <c r="E182" s="4"/>
      <c r="F182" s="27"/>
      <c r="G182" s="2"/>
      <c r="H182" s="1"/>
      <c r="I182" s="1"/>
      <c r="J182" s="55"/>
      <c r="K182" s="40"/>
      <c r="L182"/>
      <c r="M182" s="1"/>
      <c r="N182" s="27"/>
      <c r="O182" s="2"/>
      <c r="P182" s="2"/>
      <c r="Q182" s="42"/>
      <c r="R182"/>
      <c r="S182" s="1"/>
      <c r="T182" s="27"/>
      <c r="U182" s="2"/>
      <c r="V182" s="2"/>
      <c r="W182" s="42"/>
      <c r="X182"/>
      <c r="Y182" s="1"/>
      <c r="Z182" s="27"/>
      <c r="AA182" s="2"/>
      <c r="AB182" s="2"/>
      <c r="AC182" s="42"/>
      <c r="AD182"/>
      <c r="AE182" s="1"/>
      <c r="AF182" s="27"/>
      <c r="AG182" s="2"/>
      <c r="AH182" s="2"/>
      <c r="AI182" s="42"/>
      <c r="AJ182"/>
      <c r="AK182" s="1"/>
      <c r="AL182" s="27"/>
      <c r="AM182" s="2"/>
      <c r="AN182" s="2"/>
      <c r="AO182" s="42"/>
      <c r="AP182"/>
      <c r="AQ182" s="1"/>
      <c r="AR182" s="2"/>
      <c r="AS182" s="2"/>
      <c r="AT182" s="2"/>
      <c r="AU182" s="42"/>
      <c r="AV182"/>
      <c r="AW182" s="1"/>
      <c r="AX182" s="2"/>
      <c r="AY182" s="2"/>
      <c r="AZ182" s="2"/>
      <c r="BA182" s="42"/>
      <c r="BB182"/>
      <c r="BC182" s="1"/>
      <c r="BD182" s="2"/>
      <c r="BE182" s="2"/>
      <c r="BF182" s="2"/>
      <c r="BG182" s="42"/>
      <c r="BH182"/>
      <c r="BI182" s="1"/>
      <c r="BJ182" s="2"/>
      <c r="BK182" s="2"/>
      <c r="BL182" s="2"/>
      <c r="BM182" s="42"/>
      <c r="BN182"/>
      <c r="BO182" s="1"/>
      <c r="BP182" s="2"/>
      <c r="BQ182" s="2"/>
      <c r="BR182" s="2"/>
      <c r="BS182" s="42"/>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row>
    <row r="183" spans="1:182" s="32" customFormat="1" ht="13.5" thickBot="1" x14ac:dyDescent="0.25">
      <c r="A183" s="56"/>
      <c r="B183" s="4"/>
      <c r="C183" s="40"/>
      <c r="D183" s="4"/>
      <c r="E183" s="4"/>
      <c r="F183" s="27"/>
      <c r="G183" s="2"/>
      <c r="H183" s="1"/>
      <c r="I183" s="1"/>
      <c r="J183" s="55"/>
      <c r="K183" s="40"/>
      <c r="L183"/>
      <c r="M183" s="1"/>
      <c r="N183" s="27"/>
      <c r="O183" s="2"/>
      <c r="P183" s="2"/>
      <c r="Q183" s="42"/>
      <c r="R183"/>
      <c r="S183" s="1"/>
      <c r="T183" s="27"/>
      <c r="U183" s="2"/>
      <c r="V183" s="2"/>
      <c r="W183" s="42"/>
      <c r="X183"/>
      <c r="Y183" s="1"/>
      <c r="Z183" s="27"/>
      <c r="AA183" s="2"/>
      <c r="AB183" s="2"/>
      <c r="AC183" s="42"/>
      <c r="AD183"/>
      <c r="AE183" s="1"/>
      <c r="AF183" s="27"/>
      <c r="AG183" s="2"/>
      <c r="AH183" s="2"/>
      <c r="AI183" s="42"/>
      <c r="AJ183"/>
      <c r="AK183" s="1"/>
      <c r="AL183" s="27"/>
      <c r="AM183" s="2"/>
      <c r="AN183" s="2"/>
      <c r="AO183" s="42"/>
      <c r="AP183"/>
      <c r="AQ183" s="1"/>
      <c r="AR183" s="2"/>
      <c r="AS183" s="2"/>
      <c r="AT183" s="2"/>
      <c r="AU183" s="42"/>
      <c r="AV183"/>
      <c r="AW183" s="1"/>
      <c r="AX183" s="2"/>
      <c r="AY183" s="2"/>
      <c r="AZ183" s="2"/>
      <c r="BA183" s="42"/>
      <c r="BB183"/>
      <c r="BC183" s="1"/>
      <c r="BD183" s="2"/>
      <c r="BE183" s="2"/>
      <c r="BF183" s="2"/>
      <c r="BG183" s="42"/>
      <c r="BH183"/>
      <c r="BI183" s="1"/>
      <c r="BJ183" s="2"/>
      <c r="BK183" s="2"/>
      <c r="BL183" s="2"/>
      <c r="BM183" s="42"/>
      <c r="BN183"/>
      <c r="BO183" s="1"/>
      <c r="BP183" s="2"/>
      <c r="BQ183" s="2"/>
      <c r="BR183" s="2"/>
      <c r="BS183" s="42"/>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c r="EY183" s="31"/>
      <c r="EZ183" s="31"/>
      <c r="FA183" s="31"/>
      <c r="FB183" s="31"/>
      <c r="FC183" s="31"/>
      <c r="FD183" s="31"/>
      <c r="FE183" s="31"/>
      <c r="FF183" s="31"/>
      <c r="FG183" s="31"/>
      <c r="FH183" s="31"/>
      <c r="FI183" s="31"/>
      <c r="FJ183" s="31"/>
      <c r="FK183" s="31"/>
      <c r="FL183" s="31"/>
      <c r="FM183" s="31"/>
      <c r="FN183" s="31"/>
      <c r="FO183" s="31"/>
      <c r="FP183" s="31"/>
      <c r="FQ183" s="31"/>
      <c r="FR183" s="31"/>
      <c r="FS183" s="31"/>
      <c r="FT183" s="31"/>
      <c r="FU183" s="31"/>
      <c r="FV183" s="31"/>
      <c r="FW183" s="31"/>
      <c r="FX183" s="31"/>
      <c r="FY183" s="31"/>
      <c r="FZ183" s="31"/>
    </row>
    <row r="184" spans="1:182" s="16" customFormat="1" x14ac:dyDescent="0.2">
      <c r="A184" s="56"/>
      <c r="B184" s="4"/>
      <c r="C184" s="40"/>
      <c r="D184" s="4"/>
      <c r="E184" s="4"/>
      <c r="F184" s="27"/>
      <c r="G184" s="2"/>
      <c r="H184" s="1"/>
      <c r="I184" s="1"/>
      <c r="J184" s="55"/>
      <c r="K184" s="40"/>
      <c r="L184"/>
      <c r="M184" s="1"/>
      <c r="N184" s="27"/>
      <c r="O184" s="2"/>
      <c r="P184" s="2"/>
      <c r="Q184" s="42"/>
      <c r="R184"/>
      <c r="S184" s="1"/>
      <c r="T184" s="27"/>
      <c r="U184" s="2"/>
      <c r="V184" s="2"/>
      <c r="W184" s="42"/>
      <c r="X184"/>
      <c r="Y184" s="1"/>
      <c r="Z184" s="27"/>
      <c r="AA184" s="2"/>
      <c r="AB184" s="2"/>
      <c r="AC184" s="42"/>
      <c r="AD184"/>
      <c r="AE184" s="1"/>
      <c r="AF184" s="27"/>
      <c r="AG184" s="2"/>
      <c r="AH184" s="2"/>
      <c r="AI184" s="42"/>
      <c r="AJ184"/>
      <c r="AK184" s="1"/>
      <c r="AL184" s="27"/>
      <c r="AM184" s="2"/>
      <c r="AN184" s="2"/>
      <c r="AO184" s="42"/>
      <c r="AP184"/>
      <c r="AQ184" s="1"/>
      <c r="AR184" s="2"/>
      <c r="AS184" s="2"/>
      <c r="AT184" s="2"/>
      <c r="AU184" s="42"/>
      <c r="AV184"/>
      <c r="AW184" s="1"/>
      <c r="AX184" s="2"/>
      <c r="AY184" s="2"/>
      <c r="AZ184" s="2"/>
      <c r="BA184" s="42"/>
      <c r="BB184"/>
      <c r="BC184" s="1"/>
      <c r="BD184" s="2"/>
      <c r="BE184" s="2"/>
      <c r="BF184" s="2"/>
      <c r="BG184" s="42"/>
      <c r="BH184"/>
      <c r="BI184" s="1"/>
      <c r="BJ184" s="2"/>
      <c r="BK184" s="2"/>
      <c r="BL184" s="2"/>
      <c r="BM184" s="42"/>
      <c r="BN184"/>
      <c r="BO184" s="1"/>
      <c r="BP184" s="2"/>
      <c r="BQ184" s="2"/>
      <c r="BR184" s="2"/>
      <c r="BS184" s="42"/>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c r="FN184" s="7"/>
      <c r="FO184" s="7"/>
      <c r="FP184" s="7"/>
      <c r="FQ184" s="7"/>
      <c r="FR184" s="7"/>
      <c r="FS184" s="7"/>
      <c r="FT184" s="7"/>
      <c r="FU184" s="7"/>
      <c r="FV184" s="7"/>
      <c r="FW184" s="7"/>
      <c r="FX184" s="7"/>
      <c r="FY184" s="7"/>
      <c r="FZ184" s="7"/>
    </row>
    <row r="185" spans="1:182" s="16" customFormat="1" x14ac:dyDescent="0.2">
      <c r="A185" s="56"/>
      <c r="B185" s="4"/>
      <c r="C185" s="40"/>
      <c r="D185" s="4"/>
      <c r="E185" s="4"/>
      <c r="F185" s="27"/>
      <c r="G185" s="2"/>
      <c r="H185" s="1"/>
      <c r="I185" s="1"/>
      <c r="J185" s="55"/>
      <c r="K185" s="40"/>
      <c r="L185"/>
      <c r="M185" s="1"/>
      <c r="N185" s="27"/>
      <c r="O185" s="2"/>
      <c r="P185" s="2"/>
      <c r="Q185" s="42"/>
      <c r="R185"/>
      <c r="S185" s="1"/>
      <c r="T185" s="27"/>
      <c r="U185" s="2"/>
      <c r="V185" s="2"/>
      <c r="W185" s="42"/>
      <c r="X185"/>
      <c r="Y185" s="1"/>
      <c r="Z185" s="27"/>
      <c r="AA185" s="2"/>
      <c r="AB185" s="2"/>
      <c r="AC185" s="42"/>
      <c r="AD185"/>
      <c r="AE185" s="1"/>
      <c r="AF185" s="27"/>
      <c r="AG185" s="2"/>
      <c r="AH185" s="2"/>
      <c r="AI185" s="42"/>
      <c r="AJ185"/>
      <c r="AK185" s="1"/>
      <c r="AL185" s="27"/>
      <c r="AM185" s="2"/>
      <c r="AN185" s="2"/>
      <c r="AO185" s="42"/>
      <c r="AP185"/>
      <c r="AQ185" s="1"/>
      <c r="AR185" s="2"/>
      <c r="AS185" s="2"/>
      <c r="AT185" s="2"/>
      <c r="AU185" s="42"/>
      <c r="AV185"/>
      <c r="AW185" s="1"/>
      <c r="AX185" s="2"/>
      <c r="AY185" s="2"/>
      <c r="AZ185" s="2"/>
      <c r="BA185" s="42"/>
      <c r="BB185"/>
      <c r="BC185" s="1"/>
      <c r="BD185" s="2"/>
      <c r="BE185" s="2"/>
      <c r="BF185" s="2"/>
      <c r="BG185" s="42"/>
      <c r="BH185"/>
      <c r="BI185" s="1"/>
      <c r="BJ185" s="2"/>
      <c r="BK185" s="2"/>
      <c r="BL185" s="2"/>
      <c r="BM185" s="42"/>
      <c r="BN185"/>
      <c r="BO185" s="1"/>
      <c r="BP185" s="2"/>
      <c r="BQ185" s="2"/>
      <c r="BR185" s="2"/>
      <c r="BS185" s="42"/>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row>
    <row r="186" spans="1:182" s="16" customFormat="1" x14ac:dyDescent="0.2">
      <c r="A186" s="56"/>
      <c r="B186" s="4"/>
      <c r="C186" s="40"/>
      <c r="D186" s="4"/>
      <c r="E186" s="4"/>
      <c r="F186" s="27"/>
      <c r="G186" s="2"/>
      <c r="H186" s="1"/>
      <c r="I186" s="1"/>
      <c r="J186" s="55"/>
      <c r="K186" s="40"/>
      <c r="L186"/>
      <c r="M186" s="1"/>
      <c r="N186" s="27"/>
      <c r="O186" s="2"/>
      <c r="P186" s="2"/>
      <c r="Q186" s="42"/>
      <c r="R186"/>
      <c r="S186" s="1"/>
      <c r="T186" s="27"/>
      <c r="U186" s="2"/>
      <c r="V186" s="2"/>
      <c r="W186" s="42"/>
      <c r="X186"/>
      <c r="Y186" s="1"/>
      <c r="Z186" s="27"/>
      <c r="AA186" s="2"/>
      <c r="AB186" s="2"/>
      <c r="AC186" s="42"/>
      <c r="AD186"/>
      <c r="AE186" s="1"/>
      <c r="AF186" s="27"/>
      <c r="AG186" s="2"/>
      <c r="AH186" s="2"/>
      <c r="AI186" s="42"/>
      <c r="AJ186"/>
      <c r="AK186" s="1"/>
      <c r="AL186" s="27"/>
      <c r="AM186" s="2"/>
      <c r="AN186" s="2"/>
      <c r="AO186" s="42"/>
      <c r="AP186"/>
      <c r="AQ186" s="1"/>
      <c r="AR186" s="2"/>
      <c r="AS186" s="2"/>
      <c r="AT186" s="2"/>
      <c r="AU186" s="42"/>
      <c r="AV186"/>
      <c r="AW186" s="1"/>
      <c r="AX186" s="2"/>
      <c r="AY186" s="2"/>
      <c r="AZ186" s="2"/>
      <c r="BA186" s="42"/>
      <c r="BB186"/>
      <c r="BC186" s="1"/>
      <c r="BD186" s="2"/>
      <c r="BE186" s="2"/>
      <c r="BF186" s="2"/>
      <c r="BG186" s="42"/>
      <c r="BH186"/>
      <c r="BI186" s="1"/>
      <c r="BJ186" s="2"/>
      <c r="BK186" s="2"/>
      <c r="BL186" s="2"/>
      <c r="BM186" s="42"/>
      <c r="BN186"/>
      <c r="BO186" s="1"/>
      <c r="BP186" s="2"/>
      <c r="BQ186" s="2"/>
      <c r="BR186" s="2"/>
      <c r="BS186" s="42"/>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c r="FY186" s="7"/>
      <c r="FZ186" s="7"/>
    </row>
    <row r="187" spans="1:182" s="16" customFormat="1" x14ac:dyDescent="0.2">
      <c r="A187" s="56"/>
      <c r="B187" s="4"/>
      <c r="C187" s="40"/>
      <c r="D187" s="4"/>
      <c r="E187" s="4"/>
      <c r="F187" s="27"/>
      <c r="G187" s="2"/>
      <c r="H187" s="1"/>
      <c r="I187" s="1"/>
      <c r="J187" s="55"/>
      <c r="K187" s="40"/>
      <c r="L187"/>
      <c r="M187" s="1"/>
      <c r="N187" s="27"/>
      <c r="O187" s="2"/>
      <c r="P187" s="2"/>
      <c r="Q187" s="42"/>
      <c r="R187"/>
      <c r="S187" s="1"/>
      <c r="T187" s="27"/>
      <c r="U187" s="2"/>
      <c r="V187" s="2"/>
      <c r="W187" s="42"/>
      <c r="X187"/>
      <c r="Y187" s="1"/>
      <c r="Z187" s="27"/>
      <c r="AA187" s="2"/>
      <c r="AB187" s="2"/>
      <c r="AC187" s="42"/>
      <c r="AD187"/>
      <c r="AE187" s="1"/>
      <c r="AF187" s="27"/>
      <c r="AG187" s="2"/>
      <c r="AH187" s="2"/>
      <c r="AI187" s="42"/>
      <c r="AJ187"/>
      <c r="AK187" s="1"/>
      <c r="AL187" s="27"/>
      <c r="AM187" s="2"/>
      <c r="AN187" s="2"/>
      <c r="AO187" s="42"/>
      <c r="AP187"/>
      <c r="AQ187" s="1"/>
      <c r="AR187" s="2"/>
      <c r="AS187" s="2"/>
      <c r="AT187" s="2"/>
      <c r="AU187" s="42"/>
      <c r="AV187"/>
      <c r="AW187" s="1"/>
      <c r="AX187" s="2"/>
      <c r="AY187" s="2"/>
      <c r="AZ187" s="2"/>
      <c r="BA187" s="42"/>
      <c r="BB187"/>
      <c r="BC187" s="1"/>
      <c r="BD187" s="2"/>
      <c r="BE187" s="2"/>
      <c r="BF187" s="2"/>
      <c r="BG187" s="42"/>
      <c r="BH187"/>
      <c r="BI187" s="1"/>
      <c r="BJ187" s="2"/>
      <c r="BK187" s="2"/>
      <c r="BL187" s="2"/>
      <c r="BM187" s="42"/>
      <c r="BN187"/>
      <c r="BO187" s="1"/>
      <c r="BP187" s="2"/>
      <c r="BQ187" s="2"/>
      <c r="BR187" s="2"/>
      <c r="BS187" s="42"/>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row>
    <row r="188" spans="1:182" s="16" customFormat="1" x14ac:dyDescent="0.2">
      <c r="A188" s="56"/>
      <c r="B188" s="4"/>
      <c r="C188" s="40"/>
      <c r="D188" s="4"/>
      <c r="E188" s="4"/>
      <c r="F188" s="27"/>
      <c r="G188" s="2"/>
      <c r="H188" s="1"/>
      <c r="I188" s="1"/>
      <c r="J188" s="55"/>
      <c r="K188" s="40"/>
      <c r="L188"/>
      <c r="M188" s="1"/>
      <c r="N188" s="27"/>
      <c r="O188" s="2"/>
      <c r="P188" s="2"/>
      <c r="Q188" s="42"/>
      <c r="R188"/>
      <c r="S188" s="1"/>
      <c r="T188" s="27"/>
      <c r="U188" s="2"/>
      <c r="V188" s="2"/>
      <c r="W188" s="42"/>
      <c r="X188"/>
      <c r="Y188" s="1"/>
      <c r="Z188" s="27"/>
      <c r="AA188" s="2"/>
      <c r="AB188" s="2"/>
      <c r="AC188" s="42"/>
      <c r="AD188"/>
      <c r="AE188" s="1"/>
      <c r="AF188" s="27"/>
      <c r="AG188" s="2"/>
      <c r="AH188" s="2"/>
      <c r="AI188" s="42"/>
      <c r="AJ188"/>
      <c r="AK188" s="1"/>
      <c r="AL188" s="27"/>
      <c r="AM188" s="2"/>
      <c r="AN188" s="2"/>
      <c r="AO188" s="42"/>
      <c r="AP188"/>
      <c r="AQ188" s="1"/>
      <c r="AR188" s="2"/>
      <c r="AS188" s="2"/>
      <c r="AT188" s="2"/>
      <c r="AU188" s="42"/>
      <c r="AV188"/>
      <c r="AW188" s="1"/>
      <c r="AX188" s="2"/>
      <c r="AY188" s="2"/>
      <c r="AZ188" s="2"/>
      <c r="BA188" s="42"/>
      <c r="BB188"/>
      <c r="BC188" s="1"/>
      <c r="BD188" s="2"/>
      <c r="BE188" s="2"/>
      <c r="BF188" s="2"/>
      <c r="BG188" s="42"/>
      <c r="BH188"/>
      <c r="BI188" s="1"/>
      <c r="BJ188" s="2"/>
      <c r="BK188" s="2"/>
      <c r="BL188" s="2"/>
      <c r="BM188" s="42"/>
      <c r="BN188"/>
      <c r="BO188" s="1"/>
      <c r="BP188" s="2"/>
      <c r="BQ188" s="2"/>
      <c r="BR188" s="2"/>
      <c r="BS188" s="42"/>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row>
    <row r="189" spans="1:182" s="16" customFormat="1" x14ac:dyDescent="0.2">
      <c r="A189" s="56"/>
      <c r="B189" s="4"/>
      <c r="C189" s="40"/>
      <c r="D189" s="4"/>
      <c r="E189" s="4"/>
      <c r="F189" s="27"/>
      <c r="G189" s="2"/>
      <c r="H189" s="1"/>
      <c r="I189" s="1"/>
      <c r="J189" s="55"/>
      <c r="K189" s="40"/>
      <c r="L189"/>
      <c r="M189" s="1"/>
      <c r="N189" s="27"/>
      <c r="O189" s="2"/>
      <c r="P189" s="2"/>
      <c r="Q189" s="42"/>
      <c r="R189"/>
      <c r="S189" s="1"/>
      <c r="T189" s="27"/>
      <c r="U189" s="2"/>
      <c r="V189" s="2"/>
      <c r="W189" s="42"/>
      <c r="X189"/>
      <c r="Y189" s="1"/>
      <c r="Z189" s="27"/>
      <c r="AA189" s="2"/>
      <c r="AB189" s="2"/>
      <c r="AC189" s="42"/>
      <c r="AD189"/>
      <c r="AE189" s="1"/>
      <c r="AF189" s="27"/>
      <c r="AG189" s="2"/>
      <c r="AH189" s="2"/>
      <c r="AI189" s="42"/>
      <c r="AJ189"/>
      <c r="AK189" s="1"/>
      <c r="AL189" s="27"/>
      <c r="AM189" s="2"/>
      <c r="AN189" s="2"/>
      <c r="AO189" s="42"/>
      <c r="AP189"/>
      <c r="AQ189" s="1"/>
      <c r="AR189" s="2"/>
      <c r="AS189" s="2"/>
      <c r="AT189" s="2"/>
      <c r="AU189" s="42"/>
      <c r="AV189"/>
      <c r="AW189" s="1"/>
      <c r="AX189" s="2"/>
      <c r="AY189" s="2"/>
      <c r="AZ189" s="2"/>
      <c r="BA189" s="42"/>
      <c r="BB189"/>
      <c r="BC189" s="1"/>
      <c r="BD189" s="2"/>
      <c r="BE189" s="2"/>
      <c r="BF189" s="2"/>
      <c r="BG189" s="42"/>
      <c r="BH189"/>
      <c r="BI189" s="1"/>
      <c r="BJ189" s="2"/>
      <c r="BK189" s="2"/>
      <c r="BL189" s="2"/>
      <c r="BM189" s="42"/>
      <c r="BN189"/>
      <c r="BO189" s="1"/>
      <c r="BP189" s="2"/>
      <c r="BQ189" s="2"/>
      <c r="BR189" s="2"/>
      <c r="BS189" s="42"/>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row>
    <row r="190" spans="1:182" s="16" customFormat="1" x14ac:dyDescent="0.2">
      <c r="A190" s="56"/>
      <c r="B190" s="4"/>
      <c r="C190" s="40"/>
      <c r="D190" s="4"/>
      <c r="E190" s="4"/>
      <c r="F190" s="27"/>
      <c r="G190" s="2"/>
      <c r="H190" s="1"/>
      <c r="I190" s="1"/>
      <c r="J190" s="55"/>
      <c r="K190" s="40"/>
      <c r="L190"/>
      <c r="M190" s="1"/>
      <c r="N190" s="27"/>
      <c r="O190" s="2"/>
      <c r="P190" s="2"/>
      <c r="Q190" s="42"/>
      <c r="R190"/>
      <c r="S190" s="1"/>
      <c r="T190" s="27"/>
      <c r="U190" s="2"/>
      <c r="V190" s="2"/>
      <c r="W190" s="42"/>
      <c r="X190"/>
      <c r="Y190" s="1"/>
      <c r="Z190" s="27"/>
      <c r="AA190" s="2"/>
      <c r="AB190" s="2"/>
      <c r="AC190" s="42"/>
      <c r="AD190"/>
      <c r="AE190" s="1"/>
      <c r="AF190" s="27"/>
      <c r="AG190" s="2"/>
      <c r="AH190" s="2"/>
      <c r="AI190" s="42"/>
      <c r="AJ190"/>
      <c r="AK190" s="1"/>
      <c r="AL190" s="27"/>
      <c r="AM190" s="2"/>
      <c r="AN190" s="2"/>
      <c r="AO190" s="42"/>
      <c r="AP190"/>
      <c r="AQ190" s="1"/>
      <c r="AR190" s="2"/>
      <c r="AS190" s="2"/>
      <c r="AT190" s="2"/>
      <c r="AU190" s="42"/>
      <c r="AV190"/>
      <c r="AW190" s="1"/>
      <c r="AX190" s="2"/>
      <c r="AY190" s="2"/>
      <c r="AZ190" s="2"/>
      <c r="BA190" s="42"/>
      <c r="BB190"/>
      <c r="BC190" s="1"/>
      <c r="BD190" s="2"/>
      <c r="BE190" s="2"/>
      <c r="BF190" s="2"/>
      <c r="BG190" s="42"/>
      <c r="BH190"/>
      <c r="BI190" s="1"/>
      <c r="BJ190" s="2"/>
      <c r="BK190" s="2"/>
      <c r="BL190" s="2"/>
      <c r="BM190" s="42"/>
      <c r="BN190"/>
      <c r="BO190" s="1"/>
      <c r="BP190" s="2"/>
      <c r="BQ190" s="2"/>
      <c r="BR190" s="2"/>
      <c r="BS190" s="42"/>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c r="FT190" s="7"/>
      <c r="FU190" s="7"/>
      <c r="FV190" s="7"/>
      <c r="FW190" s="7"/>
      <c r="FX190" s="7"/>
      <c r="FY190" s="7"/>
      <c r="FZ190" s="7"/>
    </row>
    <row r="191" spans="1:182" s="16" customFormat="1" x14ac:dyDescent="0.2">
      <c r="A191" s="56"/>
      <c r="B191" s="4"/>
      <c r="C191" s="40"/>
      <c r="D191" s="4"/>
      <c r="E191" s="4"/>
      <c r="F191" s="27"/>
      <c r="G191" s="2"/>
      <c r="H191" s="1"/>
      <c r="I191" s="1"/>
      <c r="J191" s="55"/>
      <c r="K191" s="40"/>
      <c r="L191"/>
      <c r="M191" s="1"/>
      <c r="N191" s="27"/>
      <c r="O191" s="2"/>
      <c r="P191" s="2"/>
      <c r="Q191" s="42"/>
      <c r="R191"/>
      <c r="S191" s="1"/>
      <c r="T191" s="27"/>
      <c r="U191" s="2"/>
      <c r="V191" s="2"/>
      <c r="W191" s="42"/>
      <c r="X191"/>
      <c r="Y191" s="1"/>
      <c r="Z191" s="27"/>
      <c r="AA191" s="2"/>
      <c r="AB191" s="2"/>
      <c r="AC191" s="42"/>
      <c r="AD191"/>
      <c r="AE191" s="1"/>
      <c r="AF191" s="27"/>
      <c r="AG191" s="2"/>
      <c r="AH191" s="2"/>
      <c r="AI191" s="42"/>
      <c r="AJ191"/>
      <c r="AK191" s="1"/>
      <c r="AL191" s="27"/>
      <c r="AM191" s="2"/>
      <c r="AN191" s="2"/>
      <c r="AO191" s="42"/>
      <c r="AP191"/>
      <c r="AQ191" s="1"/>
      <c r="AR191" s="2"/>
      <c r="AS191" s="2"/>
      <c r="AT191" s="2"/>
      <c r="AU191" s="42"/>
      <c r="AV191"/>
      <c r="AW191" s="1"/>
      <c r="AX191" s="2"/>
      <c r="AY191" s="2"/>
      <c r="AZ191" s="2"/>
      <c r="BA191" s="42"/>
      <c r="BB191"/>
      <c r="BC191" s="1"/>
      <c r="BD191" s="2"/>
      <c r="BE191" s="2"/>
      <c r="BF191" s="2"/>
      <c r="BG191" s="42"/>
      <c r="BH191"/>
      <c r="BI191" s="1"/>
      <c r="BJ191" s="2"/>
      <c r="BK191" s="2"/>
      <c r="BL191" s="2"/>
      <c r="BM191" s="42"/>
      <c r="BN191"/>
      <c r="BO191" s="1"/>
      <c r="BP191" s="2"/>
      <c r="BQ191" s="2"/>
      <c r="BR191" s="2"/>
      <c r="BS191" s="42"/>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7"/>
      <c r="FS191" s="7"/>
      <c r="FT191" s="7"/>
      <c r="FU191" s="7"/>
      <c r="FV191" s="7"/>
      <c r="FW191" s="7"/>
      <c r="FX191" s="7"/>
      <c r="FY191" s="7"/>
      <c r="FZ191" s="7"/>
    </row>
    <row r="192" spans="1:182" s="16" customFormat="1" x14ac:dyDescent="0.2">
      <c r="A192" s="56"/>
      <c r="B192" s="4"/>
      <c r="C192" s="40"/>
      <c r="D192" s="4"/>
      <c r="E192" s="4"/>
      <c r="F192" s="27"/>
      <c r="G192" s="2"/>
      <c r="H192" s="1"/>
      <c r="I192" s="1"/>
      <c r="J192" s="55"/>
      <c r="K192" s="40"/>
      <c r="L192"/>
      <c r="M192" s="1"/>
      <c r="N192" s="27"/>
      <c r="O192" s="2"/>
      <c r="P192" s="2"/>
      <c r="Q192" s="42"/>
      <c r="R192"/>
      <c r="S192" s="1"/>
      <c r="T192" s="27"/>
      <c r="U192" s="2"/>
      <c r="V192" s="2"/>
      <c r="W192" s="42"/>
      <c r="X192"/>
      <c r="Y192" s="1"/>
      <c r="Z192" s="27"/>
      <c r="AA192" s="2"/>
      <c r="AB192" s="2"/>
      <c r="AC192" s="42"/>
      <c r="AD192"/>
      <c r="AE192" s="1"/>
      <c r="AF192" s="27"/>
      <c r="AG192" s="2"/>
      <c r="AH192" s="2"/>
      <c r="AI192" s="42"/>
      <c r="AJ192"/>
      <c r="AK192" s="1"/>
      <c r="AL192" s="27"/>
      <c r="AM192" s="2"/>
      <c r="AN192" s="2"/>
      <c r="AO192" s="42"/>
      <c r="AP192"/>
      <c r="AQ192" s="1"/>
      <c r="AR192" s="2"/>
      <c r="AS192" s="2"/>
      <c r="AT192" s="2"/>
      <c r="AU192" s="42"/>
      <c r="AV192"/>
      <c r="AW192" s="1"/>
      <c r="AX192" s="2"/>
      <c r="AY192" s="2"/>
      <c r="AZ192" s="2"/>
      <c r="BA192" s="42"/>
      <c r="BB192"/>
      <c r="BC192" s="1"/>
      <c r="BD192" s="2"/>
      <c r="BE192" s="2"/>
      <c r="BF192" s="2"/>
      <c r="BG192" s="42"/>
      <c r="BH192"/>
      <c r="BI192" s="1"/>
      <c r="BJ192" s="2"/>
      <c r="BK192" s="2"/>
      <c r="BL192" s="2"/>
      <c r="BM192" s="42"/>
      <c r="BN192"/>
      <c r="BO192" s="1"/>
      <c r="BP192" s="2"/>
      <c r="BQ192" s="2"/>
      <c r="BR192" s="2"/>
      <c r="BS192" s="42"/>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c r="FV192" s="7"/>
      <c r="FW192" s="7"/>
      <c r="FX192" s="7"/>
      <c r="FY192" s="7"/>
      <c r="FZ192" s="7"/>
    </row>
    <row r="193" spans="1:182" s="16" customFormat="1" x14ac:dyDescent="0.2">
      <c r="A193" s="56"/>
      <c r="B193" s="4"/>
      <c r="C193" s="40"/>
      <c r="D193" s="4"/>
      <c r="E193" s="4"/>
      <c r="F193" s="27"/>
      <c r="G193" s="2"/>
      <c r="H193" s="1"/>
      <c r="I193" s="1"/>
      <c r="J193" s="55"/>
      <c r="K193" s="40"/>
      <c r="L193"/>
      <c r="M193" s="1"/>
      <c r="N193" s="27"/>
      <c r="O193" s="2"/>
      <c r="P193" s="2"/>
      <c r="Q193" s="42"/>
      <c r="R193"/>
      <c r="S193" s="1"/>
      <c r="T193" s="27"/>
      <c r="U193" s="2"/>
      <c r="V193" s="2"/>
      <c r="W193" s="42"/>
      <c r="X193"/>
      <c r="Y193" s="1"/>
      <c r="Z193" s="27"/>
      <c r="AA193" s="2"/>
      <c r="AB193" s="2"/>
      <c r="AC193" s="42"/>
      <c r="AD193"/>
      <c r="AE193" s="1"/>
      <c r="AF193" s="27"/>
      <c r="AG193" s="2"/>
      <c r="AH193" s="2"/>
      <c r="AI193" s="42"/>
      <c r="AJ193"/>
      <c r="AK193" s="1"/>
      <c r="AL193" s="27"/>
      <c r="AM193" s="2"/>
      <c r="AN193" s="2"/>
      <c r="AO193" s="42"/>
      <c r="AP193"/>
      <c r="AQ193" s="1"/>
      <c r="AR193" s="2"/>
      <c r="AS193" s="2"/>
      <c r="AT193" s="2"/>
      <c r="AU193" s="42"/>
      <c r="AV193"/>
      <c r="AW193" s="1"/>
      <c r="AX193" s="2"/>
      <c r="AY193" s="2"/>
      <c r="AZ193" s="2"/>
      <c r="BA193" s="42"/>
      <c r="BB193"/>
      <c r="BC193" s="1"/>
      <c r="BD193" s="2"/>
      <c r="BE193" s="2"/>
      <c r="BF193" s="2"/>
      <c r="BG193" s="42"/>
      <c r="BH193"/>
      <c r="BI193" s="1"/>
      <c r="BJ193" s="2"/>
      <c r="BK193" s="2"/>
      <c r="BL193" s="2"/>
      <c r="BM193" s="42"/>
      <c r="BN193"/>
      <c r="BO193" s="1"/>
      <c r="BP193" s="2"/>
      <c r="BQ193" s="2"/>
      <c r="BR193" s="2"/>
      <c r="BS193" s="42"/>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c r="FX193" s="7"/>
      <c r="FY193" s="7"/>
      <c r="FZ193" s="7"/>
    </row>
    <row r="194" spans="1:182" s="21" customFormat="1" x14ac:dyDescent="0.2">
      <c r="A194" s="56"/>
      <c r="B194" s="4"/>
      <c r="C194" s="40"/>
      <c r="D194" s="4"/>
      <c r="E194" s="4"/>
      <c r="F194" s="27"/>
      <c r="G194" s="2"/>
      <c r="H194" s="1"/>
      <c r="I194" s="1"/>
      <c r="J194" s="55"/>
      <c r="K194" s="40"/>
      <c r="L194"/>
      <c r="M194" s="1"/>
      <c r="N194" s="27"/>
      <c r="O194" s="2"/>
      <c r="P194" s="2"/>
      <c r="Q194" s="42"/>
      <c r="R194"/>
      <c r="S194" s="1"/>
      <c r="T194" s="27"/>
      <c r="U194" s="2"/>
      <c r="V194" s="2"/>
      <c r="W194" s="42"/>
      <c r="X194"/>
      <c r="Y194" s="1"/>
      <c r="Z194" s="27"/>
      <c r="AA194" s="2"/>
      <c r="AB194" s="2"/>
      <c r="AC194" s="42"/>
      <c r="AD194"/>
      <c r="AE194" s="1"/>
      <c r="AF194" s="27"/>
      <c r="AG194" s="2"/>
      <c r="AH194" s="2"/>
      <c r="AI194" s="42"/>
      <c r="AJ194"/>
      <c r="AK194" s="1"/>
      <c r="AL194" s="27"/>
      <c r="AM194" s="2"/>
      <c r="AN194" s="2"/>
      <c r="AO194" s="42"/>
      <c r="AP194"/>
      <c r="AQ194" s="1"/>
      <c r="AR194" s="2"/>
      <c r="AS194" s="2"/>
      <c r="AT194" s="2"/>
      <c r="AU194" s="42"/>
      <c r="AV194"/>
      <c r="AW194" s="1"/>
      <c r="AX194" s="2"/>
      <c r="AY194" s="2"/>
      <c r="AZ194" s="2"/>
      <c r="BA194" s="42"/>
      <c r="BB194"/>
      <c r="BC194" s="1"/>
      <c r="BD194" s="2"/>
      <c r="BE194" s="2"/>
      <c r="BF194" s="2"/>
      <c r="BG194" s="42"/>
      <c r="BH194"/>
      <c r="BI194" s="1"/>
      <c r="BJ194" s="2"/>
      <c r="BK194" s="2"/>
      <c r="BL194" s="2"/>
      <c r="BM194" s="42"/>
      <c r="BN194"/>
      <c r="BO194" s="1"/>
      <c r="BP194" s="2"/>
      <c r="BQ194" s="2"/>
      <c r="BR194" s="2"/>
      <c r="BS194" s="42"/>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c r="FT194" s="7"/>
      <c r="FU194" s="7"/>
      <c r="FV194" s="7"/>
      <c r="FW194" s="7"/>
      <c r="FX194" s="7"/>
      <c r="FY194" s="7"/>
      <c r="FZ194" s="7"/>
    </row>
    <row r="195" spans="1:182" s="21" customFormat="1" x14ac:dyDescent="0.2">
      <c r="A195" s="56"/>
      <c r="B195" s="4"/>
      <c r="C195" s="40"/>
      <c r="D195" s="4"/>
      <c r="E195" s="4"/>
      <c r="F195" s="27"/>
      <c r="G195" s="2"/>
      <c r="H195" s="1"/>
      <c r="I195" s="1"/>
      <c r="J195" s="55"/>
      <c r="K195" s="40"/>
      <c r="L195"/>
      <c r="M195" s="1"/>
      <c r="N195" s="27"/>
      <c r="O195" s="2"/>
      <c r="P195" s="2"/>
      <c r="Q195" s="42"/>
      <c r="R195"/>
      <c r="S195" s="1"/>
      <c r="T195" s="27"/>
      <c r="U195" s="2"/>
      <c r="V195" s="2"/>
      <c r="W195" s="42"/>
      <c r="X195"/>
      <c r="Y195" s="1"/>
      <c r="Z195" s="27"/>
      <c r="AA195" s="2"/>
      <c r="AB195" s="2"/>
      <c r="AC195" s="42"/>
      <c r="AD195"/>
      <c r="AE195" s="1"/>
      <c r="AF195" s="27"/>
      <c r="AG195" s="2"/>
      <c r="AH195" s="2"/>
      <c r="AI195" s="42"/>
      <c r="AJ195"/>
      <c r="AK195" s="1"/>
      <c r="AL195" s="27"/>
      <c r="AM195" s="2"/>
      <c r="AN195" s="2"/>
      <c r="AO195" s="42"/>
      <c r="AP195"/>
      <c r="AQ195" s="1"/>
      <c r="AR195" s="2"/>
      <c r="AS195" s="2"/>
      <c r="AT195" s="2"/>
      <c r="AU195" s="42"/>
      <c r="AV195"/>
      <c r="AW195" s="1"/>
      <c r="AX195" s="2"/>
      <c r="AY195" s="2"/>
      <c r="AZ195" s="2"/>
      <c r="BA195" s="42"/>
      <c r="BB195"/>
      <c r="BC195" s="1"/>
      <c r="BD195" s="2"/>
      <c r="BE195" s="2"/>
      <c r="BF195" s="2"/>
      <c r="BG195" s="42"/>
      <c r="BH195"/>
      <c r="BI195" s="1"/>
      <c r="BJ195" s="2"/>
      <c r="BK195" s="2"/>
      <c r="BL195" s="2"/>
      <c r="BM195" s="42"/>
      <c r="BN195"/>
      <c r="BO195" s="1"/>
      <c r="BP195" s="2"/>
      <c r="BQ195" s="2"/>
      <c r="BR195" s="2"/>
      <c r="BS195" s="42"/>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c r="FX195" s="7"/>
      <c r="FY195" s="7"/>
      <c r="FZ195" s="7"/>
    </row>
    <row r="196" spans="1:182" s="21" customFormat="1" x14ac:dyDescent="0.2">
      <c r="A196" s="56"/>
      <c r="B196" s="4"/>
      <c r="C196" s="40"/>
      <c r="D196" s="4"/>
      <c r="E196" s="4"/>
      <c r="F196" s="27"/>
      <c r="G196" s="2"/>
      <c r="H196" s="1"/>
      <c r="I196" s="1"/>
      <c r="J196" s="55"/>
      <c r="K196" s="40"/>
      <c r="L196"/>
      <c r="M196" s="1"/>
      <c r="N196" s="27"/>
      <c r="O196" s="2"/>
      <c r="P196" s="2"/>
      <c r="Q196" s="42"/>
      <c r="R196"/>
      <c r="S196" s="1"/>
      <c r="T196" s="27"/>
      <c r="U196" s="2"/>
      <c r="V196" s="2"/>
      <c r="W196" s="42"/>
      <c r="X196"/>
      <c r="Y196" s="1"/>
      <c r="Z196" s="27"/>
      <c r="AA196" s="2"/>
      <c r="AB196" s="2"/>
      <c r="AC196" s="42"/>
      <c r="AD196"/>
      <c r="AE196" s="1"/>
      <c r="AF196" s="27"/>
      <c r="AG196" s="2"/>
      <c r="AH196" s="2"/>
      <c r="AI196" s="42"/>
      <c r="AJ196"/>
      <c r="AK196" s="1"/>
      <c r="AL196" s="27"/>
      <c r="AM196" s="2"/>
      <c r="AN196" s="2"/>
      <c r="AO196" s="42"/>
      <c r="AP196"/>
      <c r="AQ196" s="1"/>
      <c r="AR196" s="2"/>
      <c r="AS196" s="2"/>
      <c r="AT196" s="2"/>
      <c r="AU196" s="42"/>
      <c r="AV196"/>
      <c r="AW196" s="1"/>
      <c r="AX196" s="2"/>
      <c r="AY196" s="2"/>
      <c r="AZ196" s="2"/>
      <c r="BA196" s="42"/>
      <c r="BB196"/>
      <c r="BC196" s="1"/>
      <c r="BD196" s="2"/>
      <c r="BE196" s="2"/>
      <c r="BF196" s="2"/>
      <c r="BG196" s="42"/>
      <c r="BH196"/>
      <c r="BI196" s="1"/>
      <c r="BJ196" s="2"/>
      <c r="BK196" s="2"/>
      <c r="BL196" s="2"/>
      <c r="BM196" s="42"/>
      <c r="BN196"/>
      <c r="BO196" s="1"/>
      <c r="BP196" s="2"/>
      <c r="BQ196" s="2"/>
      <c r="BR196" s="2"/>
      <c r="BS196" s="42"/>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7"/>
      <c r="FS196" s="7"/>
      <c r="FT196" s="7"/>
      <c r="FU196" s="7"/>
      <c r="FV196" s="7"/>
      <c r="FW196" s="7"/>
      <c r="FX196" s="7"/>
      <c r="FY196" s="7"/>
      <c r="FZ196" s="7"/>
    </row>
    <row r="197" spans="1:182" s="21" customFormat="1" x14ac:dyDescent="0.2">
      <c r="A197" s="56"/>
      <c r="B197" s="4"/>
      <c r="C197" s="40"/>
      <c r="D197" s="4"/>
      <c r="E197" s="4"/>
      <c r="F197" s="27"/>
      <c r="G197" s="2"/>
      <c r="H197" s="1"/>
      <c r="I197" s="1"/>
      <c r="J197" s="55"/>
      <c r="K197" s="40"/>
      <c r="L197"/>
      <c r="M197" s="1"/>
      <c r="N197" s="27"/>
      <c r="O197" s="2"/>
      <c r="P197" s="2"/>
      <c r="Q197" s="42"/>
      <c r="R197"/>
      <c r="S197" s="1"/>
      <c r="T197" s="27"/>
      <c r="U197" s="2"/>
      <c r="V197" s="2"/>
      <c r="W197" s="42"/>
      <c r="X197"/>
      <c r="Y197" s="1"/>
      <c r="Z197" s="27"/>
      <c r="AA197" s="2"/>
      <c r="AB197" s="2"/>
      <c r="AC197" s="42"/>
      <c r="AD197"/>
      <c r="AE197" s="1"/>
      <c r="AF197" s="27"/>
      <c r="AG197" s="2"/>
      <c r="AH197" s="2"/>
      <c r="AI197" s="42"/>
      <c r="AJ197"/>
      <c r="AK197" s="1"/>
      <c r="AL197" s="27"/>
      <c r="AM197" s="2"/>
      <c r="AN197" s="2"/>
      <c r="AO197" s="42"/>
      <c r="AP197"/>
      <c r="AQ197" s="1"/>
      <c r="AR197" s="2"/>
      <c r="AS197" s="2"/>
      <c r="AT197" s="2"/>
      <c r="AU197" s="42"/>
      <c r="AV197"/>
      <c r="AW197" s="1"/>
      <c r="AX197" s="2"/>
      <c r="AY197" s="2"/>
      <c r="AZ197" s="2"/>
      <c r="BA197" s="42"/>
      <c r="BB197"/>
      <c r="BC197" s="1"/>
      <c r="BD197" s="2"/>
      <c r="BE197" s="2"/>
      <c r="BF197" s="2"/>
      <c r="BG197" s="42"/>
      <c r="BH197"/>
      <c r="BI197" s="1"/>
      <c r="BJ197" s="2"/>
      <c r="BK197" s="2"/>
      <c r="BL197" s="2"/>
      <c r="BM197" s="42"/>
      <c r="BN197"/>
      <c r="BO197" s="1"/>
      <c r="BP197" s="2"/>
      <c r="BQ197" s="2"/>
      <c r="BR197" s="2"/>
      <c r="BS197" s="42"/>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c r="FL197" s="7"/>
      <c r="FM197" s="7"/>
      <c r="FN197" s="7"/>
      <c r="FO197" s="7"/>
      <c r="FP197" s="7"/>
      <c r="FQ197" s="7"/>
      <c r="FR197" s="7"/>
      <c r="FS197" s="7"/>
      <c r="FT197" s="7"/>
      <c r="FU197" s="7"/>
      <c r="FV197" s="7"/>
      <c r="FW197" s="7"/>
      <c r="FX197" s="7"/>
      <c r="FY197" s="7"/>
      <c r="FZ197" s="7"/>
    </row>
    <row r="198" spans="1:182" s="21" customFormat="1" x14ac:dyDescent="0.2">
      <c r="A198" s="56"/>
      <c r="B198" s="4"/>
      <c r="C198" s="40"/>
      <c r="D198" s="4"/>
      <c r="E198" s="4"/>
      <c r="F198" s="27"/>
      <c r="G198" s="2"/>
      <c r="H198" s="1"/>
      <c r="I198" s="1"/>
      <c r="J198" s="55"/>
      <c r="K198" s="40"/>
      <c r="L198"/>
      <c r="M198" s="1"/>
      <c r="N198" s="27"/>
      <c r="O198" s="2"/>
      <c r="P198" s="2"/>
      <c r="Q198" s="42"/>
      <c r="R198"/>
      <c r="S198" s="1"/>
      <c r="T198" s="27"/>
      <c r="U198" s="2"/>
      <c r="V198" s="2"/>
      <c r="W198" s="42"/>
      <c r="X198"/>
      <c r="Y198" s="1"/>
      <c r="Z198" s="27"/>
      <c r="AA198" s="2"/>
      <c r="AB198" s="2"/>
      <c r="AC198" s="42"/>
      <c r="AD198"/>
      <c r="AE198" s="1"/>
      <c r="AF198" s="27"/>
      <c r="AG198" s="2"/>
      <c r="AH198" s="2"/>
      <c r="AI198" s="42"/>
      <c r="AJ198"/>
      <c r="AK198" s="1"/>
      <c r="AL198" s="27"/>
      <c r="AM198" s="2"/>
      <c r="AN198" s="2"/>
      <c r="AO198" s="42"/>
      <c r="AP198"/>
      <c r="AQ198" s="1"/>
      <c r="AR198" s="2"/>
      <c r="AS198" s="2"/>
      <c r="AT198" s="2"/>
      <c r="AU198" s="42"/>
      <c r="AV198"/>
      <c r="AW198" s="1"/>
      <c r="AX198" s="2"/>
      <c r="AY198" s="2"/>
      <c r="AZ198" s="2"/>
      <c r="BA198" s="42"/>
      <c r="BB198"/>
      <c r="BC198" s="1"/>
      <c r="BD198" s="2"/>
      <c r="BE198" s="2"/>
      <c r="BF198" s="2"/>
      <c r="BG198" s="42"/>
      <c r="BH198"/>
      <c r="BI198" s="1"/>
      <c r="BJ198" s="2"/>
      <c r="BK198" s="2"/>
      <c r="BL198" s="2"/>
      <c r="BM198" s="42"/>
      <c r="BN198"/>
      <c r="BO198" s="1"/>
      <c r="BP198" s="2"/>
      <c r="BQ198" s="2"/>
      <c r="BR198" s="2"/>
      <c r="BS198" s="42"/>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c r="FD198" s="7"/>
      <c r="FE198" s="7"/>
      <c r="FF198" s="7"/>
      <c r="FG198" s="7"/>
      <c r="FH198" s="7"/>
      <c r="FI198" s="7"/>
      <c r="FJ198" s="7"/>
      <c r="FK198" s="7"/>
      <c r="FL198" s="7"/>
      <c r="FM198" s="7"/>
      <c r="FN198" s="7"/>
      <c r="FO198" s="7"/>
      <c r="FP198" s="7"/>
      <c r="FQ198" s="7"/>
      <c r="FR198" s="7"/>
      <c r="FS198" s="7"/>
      <c r="FT198" s="7"/>
      <c r="FU198" s="7"/>
      <c r="FV198" s="7"/>
      <c r="FW198" s="7"/>
      <c r="FX198" s="7"/>
      <c r="FY198" s="7"/>
      <c r="FZ198" s="7"/>
    </row>
    <row r="199" spans="1:182" s="21" customFormat="1" x14ac:dyDescent="0.2">
      <c r="A199" s="56"/>
      <c r="B199" s="4"/>
      <c r="C199" s="40"/>
      <c r="D199" s="4"/>
      <c r="E199" s="4"/>
      <c r="F199" s="27"/>
      <c r="G199" s="2"/>
      <c r="H199" s="1"/>
      <c r="I199" s="1"/>
      <c r="J199" s="55"/>
      <c r="K199" s="40"/>
      <c r="L199"/>
      <c r="M199" s="1"/>
      <c r="N199" s="27"/>
      <c r="O199" s="2"/>
      <c r="P199" s="2"/>
      <c r="Q199" s="42"/>
      <c r="R199"/>
      <c r="S199" s="1"/>
      <c r="T199" s="27"/>
      <c r="U199" s="2"/>
      <c r="V199" s="2"/>
      <c r="W199" s="42"/>
      <c r="X199"/>
      <c r="Y199" s="1"/>
      <c r="Z199" s="27"/>
      <c r="AA199" s="2"/>
      <c r="AB199" s="2"/>
      <c r="AC199" s="42"/>
      <c r="AD199"/>
      <c r="AE199" s="1"/>
      <c r="AF199" s="27"/>
      <c r="AG199" s="2"/>
      <c r="AH199" s="2"/>
      <c r="AI199" s="42"/>
      <c r="AJ199"/>
      <c r="AK199" s="1"/>
      <c r="AL199" s="27"/>
      <c r="AM199" s="2"/>
      <c r="AN199" s="2"/>
      <c r="AO199" s="42"/>
      <c r="AP199"/>
      <c r="AQ199" s="1"/>
      <c r="AR199" s="2"/>
      <c r="AS199" s="2"/>
      <c r="AT199" s="2"/>
      <c r="AU199" s="42"/>
      <c r="AV199"/>
      <c r="AW199" s="1"/>
      <c r="AX199" s="2"/>
      <c r="AY199" s="2"/>
      <c r="AZ199" s="2"/>
      <c r="BA199" s="42"/>
      <c r="BB199"/>
      <c r="BC199" s="1"/>
      <c r="BD199" s="2"/>
      <c r="BE199" s="2"/>
      <c r="BF199" s="2"/>
      <c r="BG199" s="42"/>
      <c r="BH199"/>
      <c r="BI199" s="1"/>
      <c r="BJ199" s="2"/>
      <c r="BK199" s="2"/>
      <c r="BL199" s="2"/>
      <c r="BM199" s="42"/>
      <c r="BN199"/>
      <c r="BO199" s="1"/>
      <c r="BP199" s="2"/>
      <c r="BQ199" s="2"/>
      <c r="BR199" s="2"/>
      <c r="BS199" s="42"/>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c r="FD199" s="7"/>
      <c r="FE199" s="7"/>
      <c r="FF199" s="7"/>
      <c r="FG199" s="7"/>
      <c r="FH199" s="7"/>
      <c r="FI199" s="7"/>
      <c r="FJ199" s="7"/>
      <c r="FK199" s="7"/>
      <c r="FL199" s="7"/>
      <c r="FM199" s="7"/>
      <c r="FN199" s="7"/>
      <c r="FO199" s="7"/>
      <c r="FP199" s="7"/>
      <c r="FQ199" s="7"/>
      <c r="FR199" s="7"/>
      <c r="FS199" s="7"/>
      <c r="FT199" s="7"/>
      <c r="FU199" s="7"/>
      <c r="FV199" s="7"/>
      <c r="FW199" s="7"/>
      <c r="FX199" s="7"/>
      <c r="FY199" s="7"/>
      <c r="FZ199" s="7"/>
    </row>
    <row r="200" spans="1:182" s="21" customFormat="1" x14ac:dyDescent="0.2">
      <c r="A200" s="56"/>
      <c r="B200" s="4"/>
      <c r="C200" s="40"/>
      <c r="D200" s="4"/>
      <c r="E200" s="4"/>
      <c r="F200" s="27"/>
      <c r="G200" s="2"/>
      <c r="H200" s="1"/>
      <c r="I200" s="1"/>
      <c r="J200" s="55"/>
      <c r="K200" s="40"/>
      <c r="L200"/>
      <c r="M200" s="1"/>
      <c r="N200" s="27"/>
      <c r="O200" s="2"/>
      <c r="P200" s="2"/>
      <c r="Q200" s="42"/>
      <c r="R200"/>
      <c r="S200" s="1"/>
      <c r="T200" s="27"/>
      <c r="U200" s="2"/>
      <c r="V200" s="2"/>
      <c r="W200" s="42"/>
      <c r="X200"/>
      <c r="Y200" s="1"/>
      <c r="Z200" s="27"/>
      <c r="AA200" s="2"/>
      <c r="AB200" s="2"/>
      <c r="AC200" s="42"/>
      <c r="AD200"/>
      <c r="AE200" s="1"/>
      <c r="AF200" s="27"/>
      <c r="AG200" s="2"/>
      <c r="AH200" s="2"/>
      <c r="AI200" s="42"/>
      <c r="AJ200"/>
      <c r="AK200" s="1"/>
      <c r="AL200" s="27"/>
      <c r="AM200" s="2"/>
      <c r="AN200" s="2"/>
      <c r="AO200" s="42"/>
      <c r="AP200"/>
      <c r="AQ200" s="1"/>
      <c r="AR200" s="2"/>
      <c r="AS200" s="2"/>
      <c r="AT200" s="2"/>
      <c r="AU200" s="42"/>
      <c r="AV200"/>
      <c r="AW200" s="1"/>
      <c r="AX200" s="2"/>
      <c r="AY200" s="2"/>
      <c r="AZ200" s="2"/>
      <c r="BA200" s="42"/>
      <c r="BB200"/>
      <c r="BC200" s="1"/>
      <c r="BD200" s="2"/>
      <c r="BE200" s="2"/>
      <c r="BF200" s="2"/>
      <c r="BG200" s="42"/>
      <c r="BH200"/>
      <c r="BI200" s="1"/>
      <c r="BJ200" s="2"/>
      <c r="BK200" s="2"/>
      <c r="BL200" s="2"/>
      <c r="BM200" s="42"/>
      <c r="BN200"/>
      <c r="BO200" s="1"/>
      <c r="BP200" s="2"/>
      <c r="BQ200" s="2"/>
      <c r="BR200" s="2"/>
      <c r="BS200" s="42"/>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c r="FD200" s="7"/>
      <c r="FE200" s="7"/>
      <c r="FF200" s="7"/>
      <c r="FG200" s="7"/>
      <c r="FH200" s="7"/>
      <c r="FI200" s="7"/>
      <c r="FJ200" s="7"/>
      <c r="FK200" s="7"/>
      <c r="FL200" s="7"/>
      <c r="FM200" s="7"/>
      <c r="FN200" s="7"/>
      <c r="FO200" s="7"/>
      <c r="FP200" s="7"/>
      <c r="FQ200" s="7"/>
      <c r="FR200" s="7"/>
      <c r="FS200" s="7"/>
      <c r="FT200" s="7"/>
      <c r="FU200" s="7"/>
      <c r="FV200" s="7"/>
      <c r="FW200" s="7"/>
      <c r="FX200" s="7"/>
      <c r="FY200" s="7"/>
      <c r="FZ200" s="7"/>
    </row>
    <row r="201" spans="1:182" s="21" customFormat="1" x14ac:dyDescent="0.2">
      <c r="A201" s="56"/>
      <c r="B201" s="4"/>
      <c r="C201" s="40"/>
      <c r="D201" s="4"/>
      <c r="E201" s="4"/>
      <c r="F201" s="27"/>
      <c r="G201" s="2"/>
      <c r="H201" s="1"/>
      <c r="I201" s="1"/>
      <c r="J201" s="55"/>
      <c r="K201" s="40"/>
      <c r="L201"/>
      <c r="M201" s="1"/>
      <c r="N201" s="27"/>
      <c r="O201" s="2"/>
      <c r="P201" s="2"/>
      <c r="Q201" s="42"/>
      <c r="R201"/>
      <c r="S201" s="1"/>
      <c r="T201" s="27"/>
      <c r="U201" s="2"/>
      <c r="V201" s="2"/>
      <c r="W201" s="42"/>
      <c r="X201"/>
      <c r="Y201" s="1"/>
      <c r="Z201" s="27"/>
      <c r="AA201" s="2"/>
      <c r="AB201" s="2"/>
      <c r="AC201" s="42"/>
      <c r="AD201"/>
      <c r="AE201" s="1"/>
      <c r="AF201" s="27"/>
      <c r="AG201" s="2"/>
      <c r="AH201" s="2"/>
      <c r="AI201" s="42"/>
      <c r="AJ201"/>
      <c r="AK201" s="1"/>
      <c r="AL201" s="27"/>
      <c r="AM201" s="2"/>
      <c r="AN201" s="2"/>
      <c r="AO201" s="42"/>
      <c r="AP201"/>
      <c r="AQ201" s="1"/>
      <c r="AR201" s="2"/>
      <c r="AS201" s="2"/>
      <c r="AT201" s="2"/>
      <c r="AU201" s="42"/>
      <c r="AV201"/>
      <c r="AW201" s="1"/>
      <c r="AX201" s="2"/>
      <c r="AY201" s="2"/>
      <c r="AZ201" s="2"/>
      <c r="BA201" s="42"/>
      <c r="BB201"/>
      <c r="BC201" s="1"/>
      <c r="BD201" s="2"/>
      <c r="BE201" s="2"/>
      <c r="BF201" s="2"/>
      <c r="BG201" s="42"/>
      <c r="BH201"/>
      <c r="BI201" s="1"/>
      <c r="BJ201" s="2"/>
      <c r="BK201" s="2"/>
      <c r="BL201" s="2"/>
      <c r="BM201" s="42"/>
      <c r="BN201"/>
      <c r="BO201" s="1"/>
      <c r="BP201" s="2"/>
      <c r="BQ201" s="2"/>
      <c r="BR201" s="2"/>
      <c r="BS201" s="42"/>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row>
    <row r="202" spans="1:182" s="21" customFormat="1" x14ac:dyDescent="0.2">
      <c r="A202" s="56"/>
      <c r="B202" s="4"/>
      <c r="C202" s="40"/>
      <c r="D202" s="4"/>
      <c r="E202" s="4"/>
      <c r="F202" s="27"/>
      <c r="G202" s="2"/>
      <c r="H202" s="1"/>
      <c r="I202" s="1"/>
      <c r="J202" s="55"/>
      <c r="K202" s="40"/>
      <c r="L202"/>
      <c r="M202" s="1"/>
      <c r="N202" s="27"/>
      <c r="O202" s="2"/>
      <c r="P202" s="2"/>
      <c r="Q202" s="42"/>
      <c r="R202"/>
      <c r="S202" s="1"/>
      <c r="T202" s="27"/>
      <c r="U202" s="2"/>
      <c r="V202" s="2"/>
      <c r="W202" s="42"/>
      <c r="X202"/>
      <c r="Y202" s="1"/>
      <c r="Z202" s="27"/>
      <c r="AA202" s="2"/>
      <c r="AB202" s="2"/>
      <c r="AC202" s="42"/>
      <c r="AD202"/>
      <c r="AE202" s="1"/>
      <c r="AF202" s="27"/>
      <c r="AG202" s="2"/>
      <c r="AH202" s="2"/>
      <c r="AI202" s="42"/>
      <c r="AJ202"/>
      <c r="AK202" s="1"/>
      <c r="AL202" s="27"/>
      <c r="AM202" s="2"/>
      <c r="AN202" s="2"/>
      <c r="AO202" s="42"/>
      <c r="AP202"/>
      <c r="AQ202" s="1"/>
      <c r="AR202" s="2"/>
      <c r="AS202" s="2"/>
      <c r="AT202" s="2"/>
      <c r="AU202" s="42"/>
      <c r="AV202"/>
      <c r="AW202" s="1"/>
      <c r="AX202" s="2"/>
      <c r="AY202" s="2"/>
      <c r="AZ202" s="2"/>
      <c r="BA202" s="42"/>
      <c r="BB202"/>
      <c r="BC202" s="1"/>
      <c r="BD202" s="2"/>
      <c r="BE202" s="2"/>
      <c r="BF202" s="2"/>
      <c r="BG202" s="42"/>
      <c r="BH202"/>
      <c r="BI202" s="1"/>
      <c r="BJ202" s="2"/>
      <c r="BK202" s="2"/>
      <c r="BL202" s="2"/>
      <c r="BM202" s="42"/>
      <c r="BN202"/>
      <c r="BO202" s="1"/>
      <c r="BP202" s="2"/>
      <c r="BQ202" s="2"/>
      <c r="BR202" s="2"/>
      <c r="BS202" s="42"/>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c r="EZ202" s="7"/>
      <c r="FA202" s="7"/>
      <c r="FB202" s="7"/>
      <c r="FC202" s="7"/>
      <c r="FD202" s="7"/>
      <c r="FE202" s="7"/>
      <c r="FF202" s="7"/>
      <c r="FG202" s="7"/>
      <c r="FH202" s="7"/>
      <c r="FI202" s="7"/>
      <c r="FJ202" s="7"/>
      <c r="FK202" s="7"/>
      <c r="FL202" s="7"/>
      <c r="FM202" s="7"/>
      <c r="FN202" s="7"/>
      <c r="FO202" s="7"/>
      <c r="FP202" s="7"/>
      <c r="FQ202" s="7"/>
      <c r="FR202" s="7"/>
      <c r="FS202" s="7"/>
      <c r="FT202" s="7"/>
      <c r="FU202" s="7"/>
      <c r="FV202" s="7"/>
      <c r="FW202" s="7"/>
      <c r="FX202" s="7"/>
      <c r="FY202" s="7"/>
      <c r="FZ202" s="7"/>
    </row>
    <row r="203" spans="1:182" s="21" customFormat="1" x14ac:dyDescent="0.2">
      <c r="A203" s="56"/>
      <c r="B203" s="4"/>
      <c r="C203" s="40"/>
      <c r="D203" s="4"/>
      <c r="E203" s="4"/>
      <c r="F203" s="27"/>
      <c r="G203" s="2"/>
      <c r="H203" s="1"/>
      <c r="I203" s="1"/>
      <c r="J203" s="55"/>
      <c r="K203" s="40"/>
      <c r="L203"/>
      <c r="M203" s="1"/>
      <c r="N203" s="27"/>
      <c r="O203" s="2"/>
      <c r="P203" s="2"/>
      <c r="Q203" s="42"/>
      <c r="R203"/>
      <c r="S203" s="1"/>
      <c r="T203" s="27"/>
      <c r="U203" s="2"/>
      <c r="V203" s="2"/>
      <c r="W203" s="42"/>
      <c r="X203"/>
      <c r="Y203" s="1"/>
      <c r="Z203" s="27"/>
      <c r="AA203" s="2"/>
      <c r="AB203" s="2"/>
      <c r="AC203" s="42"/>
      <c r="AD203"/>
      <c r="AE203" s="1"/>
      <c r="AF203" s="27"/>
      <c r="AG203" s="2"/>
      <c r="AH203" s="2"/>
      <c r="AI203" s="42"/>
      <c r="AJ203"/>
      <c r="AK203" s="1"/>
      <c r="AL203" s="27"/>
      <c r="AM203" s="2"/>
      <c r="AN203" s="2"/>
      <c r="AO203" s="42"/>
      <c r="AP203"/>
      <c r="AQ203" s="1"/>
      <c r="AR203" s="2"/>
      <c r="AS203" s="2"/>
      <c r="AT203" s="2"/>
      <c r="AU203" s="42"/>
      <c r="AV203"/>
      <c r="AW203" s="1"/>
      <c r="AX203" s="2"/>
      <c r="AY203" s="2"/>
      <c r="AZ203" s="2"/>
      <c r="BA203" s="42"/>
      <c r="BB203"/>
      <c r="BC203" s="1"/>
      <c r="BD203" s="2"/>
      <c r="BE203" s="2"/>
      <c r="BF203" s="2"/>
      <c r="BG203" s="42"/>
      <c r="BH203"/>
      <c r="BI203" s="1"/>
      <c r="BJ203" s="2"/>
      <c r="BK203" s="2"/>
      <c r="BL203" s="2"/>
      <c r="BM203" s="42"/>
      <c r="BN203"/>
      <c r="BO203" s="1"/>
      <c r="BP203" s="2"/>
      <c r="BQ203" s="2"/>
      <c r="BR203" s="2"/>
      <c r="BS203" s="42"/>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7"/>
      <c r="FS203" s="7"/>
      <c r="FT203" s="7"/>
      <c r="FU203" s="7"/>
      <c r="FV203" s="7"/>
      <c r="FW203" s="7"/>
      <c r="FX203" s="7"/>
      <c r="FY203" s="7"/>
      <c r="FZ203" s="7"/>
    </row>
    <row r="204" spans="1:182" s="26" customFormat="1" x14ac:dyDescent="0.2">
      <c r="A204" s="56"/>
      <c r="B204" s="4"/>
      <c r="C204" s="40"/>
      <c r="D204" s="4"/>
      <c r="E204" s="4"/>
      <c r="F204" s="27"/>
      <c r="G204" s="2"/>
      <c r="H204" s="1"/>
      <c r="I204" s="1"/>
      <c r="J204" s="55"/>
      <c r="K204" s="40"/>
      <c r="L204"/>
      <c r="M204" s="1"/>
      <c r="N204" s="27"/>
      <c r="O204" s="2"/>
      <c r="P204" s="2"/>
      <c r="Q204" s="42"/>
      <c r="R204"/>
      <c r="S204" s="1"/>
      <c r="T204" s="27"/>
      <c r="U204" s="2"/>
      <c r="V204" s="2"/>
      <c r="W204" s="42"/>
      <c r="X204"/>
      <c r="Y204" s="1"/>
      <c r="Z204" s="27"/>
      <c r="AA204" s="2"/>
      <c r="AB204" s="2"/>
      <c r="AC204" s="42"/>
      <c r="AD204"/>
      <c r="AE204" s="1"/>
      <c r="AF204" s="27"/>
      <c r="AG204" s="2"/>
      <c r="AH204" s="2"/>
      <c r="AI204" s="42"/>
      <c r="AJ204"/>
      <c r="AK204" s="1"/>
      <c r="AL204" s="27"/>
      <c r="AM204" s="2"/>
      <c r="AN204" s="2"/>
      <c r="AO204" s="42"/>
      <c r="AP204"/>
      <c r="AQ204" s="1"/>
      <c r="AR204" s="2"/>
      <c r="AS204" s="2"/>
      <c r="AT204" s="2"/>
      <c r="AU204" s="42"/>
      <c r="AV204"/>
      <c r="AW204" s="1"/>
      <c r="AX204" s="2"/>
      <c r="AY204" s="2"/>
      <c r="AZ204" s="2"/>
      <c r="BA204" s="42"/>
      <c r="BB204"/>
      <c r="BC204" s="1"/>
      <c r="BD204" s="2"/>
      <c r="BE204" s="2"/>
      <c r="BF204" s="2"/>
      <c r="BG204" s="42"/>
      <c r="BH204"/>
      <c r="BI204" s="1"/>
      <c r="BJ204" s="2"/>
      <c r="BK204" s="2"/>
      <c r="BL204" s="2"/>
      <c r="BM204" s="42"/>
      <c r="BN204"/>
      <c r="BO204" s="1"/>
      <c r="BP204" s="2"/>
      <c r="BQ204" s="2"/>
      <c r="BR204" s="2"/>
      <c r="BS204" s="42"/>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row>
    <row r="205" spans="1:182" s="26" customFormat="1" x14ac:dyDescent="0.2">
      <c r="A205" s="56"/>
      <c r="B205" s="4"/>
      <c r="C205" s="40"/>
      <c r="D205" s="4"/>
      <c r="E205" s="4"/>
      <c r="F205" s="27"/>
      <c r="G205" s="2"/>
      <c r="H205" s="1"/>
      <c r="I205" s="1"/>
      <c r="J205" s="55"/>
      <c r="K205" s="40"/>
      <c r="L205"/>
      <c r="M205" s="1"/>
      <c r="N205" s="27"/>
      <c r="O205" s="2"/>
      <c r="P205" s="2"/>
      <c r="Q205" s="42"/>
      <c r="R205"/>
      <c r="S205" s="1"/>
      <c r="T205" s="27"/>
      <c r="U205" s="2"/>
      <c r="V205" s="2"/>
      <c r="W205" s="42"/>
      <c r="X205"/>
      <c r="Y205" s="1"/>
      <c r="Z205" s="27"/>
      <c r="AA205" s="2"/>
      <c r="AB205" s="2"/>
      <c r="AC205" s="42"/>
      <c r="AD205"/>
      <c r="AE205" s="1"/>
      <c r="AF205" s="27"/>
      <c r="AG205" s="2"/>
      <c r="AH205" s="2"/>
      <c r="AI205" s="42"/>
      <c r="AJ205"/>
      <c r="AK205" s="1"/>
      <c r="AL205" s="27"/>
      <c r="AM205" s="2"/>
      <c r="AN205" s="2"/>
      <c r="AO205" s="42"/>
      <c r="AP205"/>
      <c r="AQ205" s="1"/>
      <c r="AR205" s="2"/>
      <c r="AS205" s="2"/>
      <c r="AT205" s="2"/>
      <c r="AU205" s="42"/>
      <c r="AV205"/>
      <c r="AW205" s="1"/>
      <c r="AX205" s="2"/>
      <c r="AY205" s="2"/>
      <c r="AZ205" s="2"/>
      <c r="BA205" s="42"/>
      <c r="BB205"/>
      <c r="BC205" s="1"/>
      <c r="BD205" s="2"/>
      <c r="BE205" s="2"/>
      <c r="BF205" s="2"/>
      <c r="BG205" s="42"/>
      <c r="BH205"/>
      <c r="BI205" s="1"/>
      <c r="BJ205" s="2"/>
      <c r="BK205" s="2"/>
      <c r="BL205" s="2"/>
      <c r="BM205" s="42"/>
      <c r="BN205"/>
      <c r="BO205" s="1"/>
      <c r="BP205" s="2"/>
      <c r="BQ205" s="2"/>
      <c r="BR205" s="2"/>
      <c r="BS205" s="42"/>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row>
    <row r="206" spans="1:182" s="26" customFormat="1" x14ac:dyDescent="0.2">
      <c r="A206" s="56"/>
      <c r="B206" s="4"/>
      <c r="C206" s="40"/>
      <c r="D206" s="4"/>
      <c r="E206" s="4"/>
      <c r="F206" s="27"/>
      <c r="G206" s="2"/>
      <c r="H206" s="1"/>
      <c r="I206" s="1"/>
      <c r="J206" s="55"/>
      <c r="K206" s="40"/>
      <c r="L206"/>
      <c r="M206" s="1"/>
      <c r="N206" s="27"/>
      <c r="O206" s="2"/>
      <c r="P206" s="2"/>
      <c r="Q206" s="42"/>
      <c r="R206"/>
      <c r="S206" s="1"/>
      <c r="T206" s="27"/>
      <c r="U206" s="2"/>
      <c r="V206" s="2"/>
      <c r="W206" s="42"/>
      <c r="X206"/>
      <c r="Y206" s="1"/>
      <c r="Z206" s="27"/>
      <c r="AA206" s="2"/>
      <c r="AB206" s="2"/>
      <c r="AC206" s="42"/>
      <c r="AD206"/>
      <c r="AE206" s="1"/>
      <c r="AF206" s="27"/>
      <c r="AG206" s="2"/>
      <c r="AH206" s="2"/>
      <c r="AI206" s="42"/>
      <c r="AJ206"/>
      <c r="AK206" s="1"/>
      <c r="AL206" s="27"/>
      <c r="AM206" s="2"/>
      <c r="AN206" s="2"/>
      <c r="AO206" s="42"/>
      <c r="AP206"/>
      <c r="AQ206" s="1"/>
      <c r="AR206" s="2"/>
      <c r="AS206" s="2"/>
      <c r="AT206" s="2"/>
      <c r="AU206" s="42"/>
      <c r="AV206"/>
      <c r="AW206" s="1"/>
      <c r="AX206" s="2"/>
      <c r="AY206" s="2"/>
      <c r="AZ206" s="2"/>
      <c r="BA206" s="42"/>
      <c r="BB206"/>
      <c r="BC206" s="1"/>
      <c r="BD206" s="2"/>
      <c r="BE206" s="2"/>
      <c r="BF206" s="2"/>
      <c r="BG206" s="42"/>
      <c r="BH206"/>
      <c r="BI206" s="1"/>
      <c r="BJ206" s="2"/>
      <c r="BK206" s="2"/>
      <c r="BL206" s="2"/>
      <c r="BM206" s="42"/>
      <c r="BN206"/>
      <c r="BO206" s="1"/>
      <c r="BP206" s="2"/>
      <c r="BQ206" s="2"/>
      <c r="BR206" s="2"/>
      <c r="BS206" s="42"/>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c r="FV206" s="7"/>
      <c r="FW206" s="7"/>
      <c r="FX206" s="7"/>
      <c r="FY206" s="7"/>
      <c r="FZ206" s="7"/>
    </row>
    <row r="207" spans="1:182" s="26" customFormat="1" x14ac:dyDescent="0.2">
      <c r="A207" s="56"/>
      <c r="B207" s="4"/>
      <c r="C207" s="40"/>
      <c r="D207" s="4"/>
      <c r="E207" s="4"/>
      <c r="F207" s="27"/>
      <c r="G207" s="2"/>
      <c r="H207" s="1"/>
      <c r="I207" s="1"/>
      <c r="J207" s="55"/>
      <c r="K207" s="40"/>
      <c r="L207"/>
      <c r="M207" s="1"/>
      <c r="N207" s="27"/>
      <c r="O207" s="2"/>
      <c r="P207" s="2"/>
      <c r="Q207" s="42"/>
      <c r="R207"/>
      <c r="S207" s="1"/>
      <c r="T207" s="27"/>
      <c r="U207" s="2"/>
      <c r="V207" s="2"/>
      <c r="W207" s="42"/>
      <c r="X207"/>
      <c r="Y207" s="1"/>
      <c r="Z207" s="27"/>
      <c r="AA207" s="2"/>
      <c r="AB207" s="2"/>
      <c r="AC207" s="42"/>
      <c r="AD207"/>
      <c r="AE207" s="1"/>
      <c r="AF207" s="27"/>
      <c r="AG207" s="2"/>
      <c r="AH207" s="2"/>
      <c r="AI207" s="42"/>
      <c r="AJ207"/>
      <c r="AK207" s="1"/>
      <c r="AL207" s="27"/>
      <c r="AM207" s="2"/>
      <c r="AN207" s="2"/>
      <c r="AO207" s="42"/>
      <c r="AP207"/>
      <c r="AQ207" s="1"/>
      <c r="AR207" s="2"/>
      <c r="AS207" s="2"/>
      <c r="AT207" s="2"/>
      <c r="AU207" s="42"/>
      <c r="AV207"/>
      <c r="AW207" s="1"/>
      <c r="AX207" s="2"/>
      <c r="AY207" s="2"/>
      <c r="AZ207" s="2"/>
      <c r="BA207" s="42"/>
      <c r="BB207"/>
      <c r="BC207" s="1"/>
      <c r="BD207" s="2"/>
      <c r="BE207" s="2"/>
      <c r="BF207" s="2"/>
      <c r="BG207" s="42"/>
      <c r="BH207"/>
      <c r="BI207" s="1"/>
      <c r="BJ207" s="2"/>
      <c r="BK207" s="2"/>
      <c r="BL207" s="2"/>
      <c r="BM207" s="42"/>
      <c r="BN207"/>
      <c r="BO207" s="1"/>
      <c r="BP207" s="2"/>
      <c r="BQ207" s="2"/>
      <c r="BR207" s="2"/>
      <c r="BS207" s="42"/>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row>
    <row r="208" spans="1:182" s="26" customFormat="1" x14ac:dyDescent="0.2">
      <c r="A208" s="56"/>
      <c r="B208" s="4"/>
      <c r="C208" s="40"/>
      <c r="D208" s="4"/>
      <c r="E208" s="4"/>
      <c r="F208" s="27"/>
      <c r="G208" s="2"/>
      <c r="H208" s="1"/>
      <c r="I208" s="1"/>
      <c r="J208" s="55"/>
      <c r="K208" s="40"/>
      <c r="L208"/>
      <c r="M208" s="1"/>
      <c r="N208" s="27"/>
      <c r="O208" s="2"/>
      <c r="P208" s="2"/>
      <c r="Q208" s="42"/>
      <c r="R208"/>
      <c r="S208" s="1"/>
      <c r="T208" s="27"/>
      <c r="U208" s="2"/>
      <c r="V208" s="2"/>
      <c r="W208" s="42"/>
      <c r="X208"/>
      <c r="Y208" s="1"/>
      <c r="Z208" s="27"/>
      <c r="AA208" s="2"/>
      <c r="AB208" s="2"/>
      <c r="AC208" s="42"/>
      <c r="AD208"/>
      <c r="AE208" s="1"/>
      <c r="AF208" s="27"/>
      <c r="AG208" s="2"/>
      <c r="AH208" s="2"/>
      <c r="AI208" s="42"/>
      <c r="AJ208"/>
      <c r="AK208" s="1"/>
      <c r="AL208" s="27"/>
      <c r="AM208" s="2"/>
      <c r="AN208" s="2"/>
      <c r="AO208" s="42"/>
      <c r="AP208"/>
      <c r="AQ208" s="1"/>
      <c r="AR208" s="2"/>
      <c r="AS208" s="2"/>
      <c r="AT208" s="2"/>
      <c r="AU208" s="42"/>
      <c r="AV208"/>
      <c r="AW208" s="1"/>
      <c r="AX208" s="2"/>
      <c r="AY208" s="2"/>
      <c r="AZ208" s="2"/>
      <c r="BA208" s="42"/>
      <c r="BB208"/>
      <c r="BC208" s="1"/>
      <c r="BD208" s="2"/>
      <c r="BE208" s="2"/>
      <c r="BF208" s="2"/>
      <c r="BG208" s="42"/>
      <c r="BH208"/>
      <c r="BI208" s="1"/>
      <c r="BJ208" s="2"/>
      <c r="BK208" s="2"/>
      <c r="BL208" s="2"/>
      <c r="BM208" s="42"/>
      <c r="BN208"/>
      <c r="BO208" s="1"/>
      <c r="BP208" s="2"/>
      <c r="BQ208" s="2"/>
      <c r="BR208" s="2"/>
      <c r="BS208" s="42"/>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row>
    <row r="209" spans="1:182" s="26" customFormat="1" x14ac:dyDescent="0.2">
      <c r="A209" s="56"/>
      <c r="B209" s="4"/>
      <c r="C209" s="40"/>
      <c r="D209" s="4"/>
      <c r="E209" s="4"/>
      <c r="F209" s="27"/>
      <c r="G209" s="2"/>
      <c r="H209" s="1"/>
      <c r="I209" s="1"/>
      <c r="J209" s="55"/>
      <c r="K209" s="40"/>
      <c r="L209"/>
      <c r="M209" s="1"/>
      <c r="N209" s="27"/>
      <c r="O209" s="2"/>
      <c r="P209" s="2"/>
      <c r="Q209" s="42"/>
      <c r="R209"/>
      <c r="S209" s="1"/>
      <c r="T209" s="27"/>
      <c r="U209" s="2"/>
      <c r="V209" s="2"/>
      <c r="W209" s="42"/>
      <c r="X209"/>
      <c r="Y209" s="1"/>
      <c r="Z209" s="27"/>
      <c r="AA209" s="2"/>
      <c r="AB209" s="2"/>
      <c r="AC209" s="42"/>
      <c r="AD209"/>
      <c r="AE209" s="1"/>
      <c r="AF209" s="27"/>
      <c r="AG209" s="2"/>
      <c r="AH209" s="2"/>
      <c r="AI209" s="42"/>
      <c r="AJ209"/>
      <c r="AK209" s="1"/>
      <c r="AL209" s="27"/>
      <c r="AM209" s="2"/>
      <c r="AN209" s="2"/>
      <c r="AO209" s="42"/>
      <c r="AP209"/>
      <c r="AQ209" s="1"/>
      <c r="AR209" s="2"/>
      <c r="AS209" s="2"/>
      <c r="AT209" s="2"/>
      <c r="AU209" s="42"/>
      <c r="AV209"/>
      <c r="AW209" s="1"/>
      <c r="AX209" s="2"/>
      <c r="AY209" s="2"/>
      <c r="AZ209" s="2"/>
      <c r="BA209" s="42"/>
      <c r="BB209"/>
      <c r="BC209" s="1"/>
      <c r="BD209" s="2"/>
      <c r="BE209" s="2"/>
      <c r="BF209" s="2"/>
      <c r="BG209" s="42"/>
      <c r="BH209"/>
      <c r="BI209" s="1"/>
      <c r="BJ209" s="2"/>
      <c r="BK209" s="2"/>
      <c r="BL209" s="2"/>
      <c r="BM209" s="42"/>
      <c r="BN209"/>
      <c r="BO209" s="1"/>
      <c r="BP209" s="2"/>
      <c r="BQ209" s="2"/>
      <c r="BR209" s="2"/>
      <c r="BS209" s="42"/>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row>
    <row r="210" spans="1:182" s="26" customFormat="1" x14ac:dyDescent="0.2">
      <c r="A210" s="56"/>
      <c r="B210" s="4"/>
      <c r="C210" s="40"/>
      <c r="D210" s="4"/>
      <c r="E210" s="4"/>
      <c r="F210" s="27"/>
      <c r="G210" s="2"/>
      <c r="H210" s="1"/>
      <c r="I210" s="1"/>
      <c r="J210" s="55"/>
      <c r="K210" s="40"/>
      <c r="L210"/>
      <c r="M210" s="1"/>
      <c r="N210" s="27"/>
      <c r="O210" s="2"/>
      <c r="P210" s="2"/>
      <c r="Q210" s="42"/>
      <c r="R210"/>
      <c r="S210" s="1"/>
      <c r="T210" s="27"/>
      <c r="U210" s="2"/>
      <c r="V210" s="2"/>
      <c r="W210" s="42"/>
      <c r="X210"/>
      <c r="Y210" s="1"/>
      <c r="Z210" s="27"/>
      <c r="AA210" s="2"/>
      <c r="AB210" s="2"/>
      <c r="AC210" s="42"/>
      <c r="AD210"/>
      <c r="AE210" s="1"/>
      <c r="AF210" s="27"/>
      <c r="AG210" s="2"/>
      <c r="AH210" s="2"/>
      <c r="AI210" s="42"/>
      <c r="AJ210"/>
      <c r="AK210" s="1"/>
      <c r="AL210" s="27"/>
      <c r="AM210" s="2"/>
      <c r="AN210" s="2"/>
      <c r="AO210" s="42"/>
      <c r="AP210"/>
      <c r="AQ210" s="1"/>
      <c r="AR210" s="2"/>
      <c r="AS210" s="2"/>
      <c r="AT210" s="2"/>
      <c r="AU210" s="42"/>
      <c r="AV210"/>
      <c r="AW210" s="1"/>
      <c r="AX210" s="2"/>
      <c r="AY210" s="2"/>
      <c r="AZ210" s="2"/>
      <c r="BA210" s="42"/>
      <c r="BB210"/>
      <c r="BC210" s="1"/>
      <c r="BD210" s="2"/>
      <c r="BE210" s="2"/>
      <c r="BF210" s="2"/>
      <c r="BG210" s="42"/>
      <c r="BH210"/>
      <c r="BI210" s="1"/>
      <c r="BJ210" s="2"/>
      <c r="BK210" s="2"/>
      <c r="BL210" s="2"/>
      <c r="BM210" s="42"/>
      <c r="BN210"/>
      <c r="BO210" s="1"/>
      <c r="BP210" s="2"/>
      <c r="BQ210" s="2"/>
      <c r="BR210" s="2"/>
      <c r="BS210" s="42"/>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7"/>
    </row>
    <row r="211" spans="1:182" s="26" customFormat="1" x14ac:dyDescent="0.2">
      <c r="A211" s="56"/>
      <c r="B211" s="4"/>
      <c r="C211" s="40"/>
      <c r="D211" s="4"/>
      <c r="E211" s="4"/>
      <c r="F211" s="27"/>
      <c r="G211" s="2"/>
      <c r="H211" s="1"/>
      <c r="I211" s="1"/>
      <c r="J211" s="55"/>
      <c r="K211" s="40"/>
      <c r="L211"/>
      <c r="M211" s="1"/>
      <c r="N211" s="27"/>
      <c r="O211" s="2"/>
      <c r="P211" s="2"/>
      <c r="Q211" s="42"/>
      <c r="R211"/>
      <c r="S211" s="1"/>
      <c r="T211" s="27"/>
      <c r="U211" s="2"/>
      <c r="V211" s="2"/>
      <c r="W211" s="42"/>
      <c r="X211"/>
      <c r="Y211" s="1"/>
      <c r="Z211" s="27"/>
      <c r="AA211" s="2"/>
      <c r="AB211" s="2"/>
      <c r="AC211" s="42"/>
      <c r="AD211"/>
      <c r="AE211" s="1"/>
      <c r="AF211" s="27"/>
      <c r="AG211" s="2"/>
      <c r="AH211" s="2"/>
      <c r="AI211" s="42"/>
      <c r="AJ211"/>
      <c r="AK211" s="1"/>
      <c r="AL211" s="27"/>
      <c r="AM211" s="2"/>
      <c r="AN211" s="2"/>
      <c r="AO211" s="42"/>
      <c r="AP211"/>
      <c r="AQ211" s="1"/>
      <c r="AR211" s="2"/>
      <c r="AS211" s="2"/>
      <c r="AT211" s="2"/>
      <c r="AU211" s="42"/>
      <c r="AV211"/>
      <c r="AW211" s="1"/>
      <c r="AX211" s="2"/>
      <c r="AY211" s="2"/>
      <c r="AZ211" s="2"/>
      <c r="BA211" s="42"/>
      <c r="BB211"/>
      <c r="BC211" s="1"/>
      <c r="BD211" s="2"/>
      <c r="BE211" s="2"/>
      <c r="BF211" s="2"/>
      <c r="BG211" s="42"/>
      <c r="BH211"/>
      <c r="BI211" s="1"/>
      <c r="BJ211" s="2"/>
      <c r="BK211" s="2"/>
      <c r="BL211" s="2"/>
      <c r="BM211" s="42"/>
      <c r="BN211"/>
      <c r="BO211" s="1"/>
      <c r="BP211" s="2"/>
      <c r="BQ211" s="2"/>
      <c r="BR211" s="2"/>
      <c r="BS211" s="42"/>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row>
    <row r="212" spans="1:182" s="26" customFormat="1" x14ac:dyDescent="0.2">
      <c r="A212" s="56"/>
      <c r="B212" s="4"/>
      <c r="C212" s="40"/>
      <c r="D212" s="4"/>
      <c r="E212" s="4"/>
      <c r="F212" s="27"/>
      <c r="G212" s="2"/>
      <c r="H212" s="1"/>
      <c r="I212" s="1"/>
      <c r="J212" s="55"/>
      <c r="K212" s="40"/>
      <c r="L212"/>
      <c r="M212" s="1"/>
      <c r="N212" s="27"/>
      <c r="O212" s="2"/>
      <c r="P212" s="2"/>
      <c r="Q212" s="42"/>
      <c r="R212"/>
      <c r="S212" s="1"/>
      <c r="T212" s="27"/>
      <c r="U212" s="2"/>
      <c r="V212" s="2"/>
      <c r="W212" s="42"/>
      <c r="X212"/>
      <c r="Y212" s="1"/>
      <c r="Z212" s="27"/>
      <c r="AA212" s="2"/>
      <c r="AB212" s="2"/>
      <c r="AC212" s="42"/>
      <c r="AD212"/>
      <c r="AE212" s="1"/>
      <c r="AF212" s="27"/>
      <c r="AG212" s="2"/>
      <c r="AH212" s="2"/>
      <c r="AI212" s="42"/>
      <c r="AJ212"/>
      <c r="AK212" s="1"/>
      <c r="AL212" s="27"/>
      <c r="AM212" s="2"/>
      <c r="AN212" s="2"/>
      <c r="AO212" s="42"/>
      <c r="AP212"/>
      <c r="AQ212" s="1"/>
      <c r="AR212" s="2"/>
      <c r="AS212" s="2"/>
      <c r="AT212" s="2"/>
      <c r="AU212" s="42"/>
      <c r="AV212"/>
      <c r="AW212" s="1"/>
      <c r="AX212" s="2"/>
      <c r="AY212" s="2"/>
      <c r="AZ212" s="2"/>
      <c r="BA212" s="42"/>
      <c r="BB212"/>
      <c r="BC212" s="1"/>
      <c r="BD212" s="2"/>
      <c r="BE212" s="2"/>
      <c r="BF212" s="2"/>
      <c r="BG212" s="42"/>
      <c r="BH212"/>
      <c r="BI212" s="1"/>
      <c r="BJ212" s="2"/>
      <c r="BK212" s="2"/>
      <c r="BL212" s="2"/>
      <c r="BM212" s="42"/>
      <c r="BN212"/>
      <c r="BO212" s="1"/>
      <c r="BP212" s="2"/>
      <c r="BQ212" s="2"/>
      <c r="BR212" s="2"/>
      <c r="BS212" s="42"/>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c r="FV212" s="7"/>
      <c r="FW212" s="7"/>
      <c r="FX212" s="7"/>
      <c r="FY212" s="7"/>
      <c r="FZ212" s="7"/>
    </row>
    <row r="213" spans="1:182" s="32" customFormat="1" ht="13.5" thickBot="1" x14ac:dyDescent="0.25">
      <c r="A213" s="56"/>
      <c r="B213" s="4"/>
      <c r="C213" s="40"/>
      <c r="D213" s="4"/>
      <c r="E213" s="4"/>
      <c r="F213" s="27"/>
      <c r="G213" s="2"/>
      <c r="H213" s="1"/>
      <c r="I213" s="1"/>
      <c r="J213" s="55"/>
      <c r="K213" s="40"/>
      <c r="L213"/>
      <c r="M213" s="1"/>
      <c r="N213" s="27"/>
      <c r="O213" s="2"/>
      <c r="P213" s="2"/>
      <c r="Q213" s="42"/>
      <c r="R213"/>
      <c r="S213" s="1"/>
      <c r="T213" s="27"/>
      <c r="U213" s="2"/>
      <c r="V213" s="2"/>
      <c r="W213" s="42"/>
      <c r="X213"/>
      <c r="Y213" s="1"/>
      <c r="Z213" s="27"/>
      <c r="AA213" s="2"/>
      <c r="AB213" s="2"/>
      <c r="AC213" s="42"/>
      <c r="AD213"/>
      <c r="AE213" s="1"/>
      <c r="AF213" s="27"/>
      <c r="AG213" s="2"/>
      <c r="AH213" s="2"/>
      <c r="AI213" s="42"/>
      <c r="AJ213"/>
      <c r="AK213" s="1"/>
      <c r="AL213" s="27"/>
      <c r="AM213" s="2"/>
      <c r="AN213" s="2"/>
      <c r="AO213" s="42"/>
      <c r="AP213"/>
      <c r="AQ213" s="1"/>
      <c r="AR213" s="2"/>
      <c r="AS213" s="2"/>
      <c r="AT213" s="2"/>
      <c r="AU213" s="42"/>
      <c r="AV213"/>
      <c r="AW213" s="1"/>
      <c r="AX213" s="2"/>
      <c r="AY213" s="2"/>
      <c r="AZ213" s="2"/>
      <c r="BA213" s="42"/>
      <c r="BB213"/>
      <c r="BC213" s="1"/>
      <c r="BD213" s="2"/>
      <c r="BE213" s="2"/>
      <c r="BF213" s="2"/>
      <c r="BG213" s="42"/>
      <c r="BH213"/>
      <c r="BI213" s="1"/>
      <c r="BJ213" s="2"/>
      <c r="BK213" s="2"/>
      <c r="BL213" s="2"/>
      <c r="BM213" s="42"/>
      <c r="BN213"/>
      <c r="BO213" s="1"/>
      <c r="BP213" s="2"/>
      <c r="BQ213" s="2"/>
      <c r="BR213" s="2"/>
      <c r="BS213" s="42"/>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31"/>
      <c r="ED213" s="31"/>
      <c r="EE213" s="31"/>
      <c r="EF213" s="31"/>
      <c r="EG213" s="31"/>
      <c r="EH213" s="31"/>
      <c r="EI213" s="31"/>
      <c r="EJ213" s="31"/>
      <c r="EK213" s="31"/>
      <c r="EL213" s="31"/>
      <c r="EM213" s="31"/>
      <c r="EN213" s="31"/>
      <c r="EO213" s="31"/>
      <c r="EP213" s="31"/>
      <c r="EQ213" s="31"/>
      <c r="ER213" s="31"/>
      <c r="ES213" s="31"/>
      <c r="ET213" s="31"/>
      <c r="EU213" s="31"/>
      <c r="EV213" s="31"/>
      <c r="EW213" s="31"/>
      <c r="EX213" s="31"/>
      <c r="EY213" s="31"/>
      <c r="EZ213" s="31"/>
      <c r="FA213" s="31"/>
      <c r="FB213" s="31"/>
      <c r="FC213" s="31"/>
      <c r="FD213" s="31"/>
      <c r="FE213" s="31"/>
      <c r="FF213" s="31"/>
      <c r="FG213" s="31"/>
      <c r="FH213" s="31"/>
      <c r="FI213" s="31"/>
      <c r="FJ213" s="31"/>
      <c r="FK213" s="31"/>
      <c r="FL213" s="31"/>
      <c r="FM213" s="31"/>
      <c r="FN213" s="31"/>
      <c r="FO213" s="31"/>
      <c r="FP213" s="31"/>
      <c r="FQ213" s="31"/>
      <c r="FR213" s="31"/>
      <c r="FS213" s="31"/>
      <c r="FT213" s="31"/>
      <c r="FU213" s="31"/>
      <c r="FV213" s="31"/>
      <c r="FW213" s="31"/>
      <c r="FX213" s="31"/>
      <c r="FY213" s="31"/>
      <c r="FZ213" s="31"/>
    </row>
    <row r="214" spans="1:182" s="16" customFormat="1" x14ac:dyDescent="0.2">
      <c r="A214" s="56"/>
      <c r="B214" s="4"/>
      <c r="C214" s="40"/>
      <c r="D214" s="4"/>
      <c r="E214" s="4"/>
      <c r="F214" s="27"/>
      <c r="G214" s="2"/>
      <c r="H214" s="1"/>
      <c r="I214" s="1"/>
      <c r="J214" s="55"/>
      <c r="K214" s="40"/>
      <c r="L214"/>
      <c r="M214" s="1"/>
      <c r="N214" s="27"/>
      <c r="O214" s="2"/>
      <c r="P214" s="2"/>
      <c r="Q214" s="42"/>
      <c r="R214"/>
      <c r="S214" s="1"/>
      <c r="T214" s="27"/>
      <c r="U214" s="2"/>
      <c r="V214" s="2"/>
      <c r="W214" s="42"/>
      <c r="X214"/>
      <c r="Y214" s="1"/>
      <c r="Z214" s="27"/>
      <c r="AA214" s="2"/>
      <c r="AB214" s="2"/>
      <c r="AC214" s="42"/>
      <c r="AD214"/>
      <c r="AE214" s="1"/>
      <c r="AF214" s="27"/>
      <c r="AG214" s="2"/>
      <c r="AH214" s="2"/>
      <c r="AI214" s="42"/>
      <c r="AJ214"/>
      <c r="AK214" s="1"/>
      <c r="AL214" s="27"/>
      <c r="AM214" s="2"/>
      <c r="AN214" s="2"/>
      <c r="AO214" s="42"/>
      <c r="AP214"/>
      <c r="AQ214" s="1"/>
      <c r="AR214" s="2"/>
      <c r="AS214" s="2"/>
      <c r="AT214" s="2"/>
      <c r="AU214" s="42"/>
      <c r="AV214"/>
      <c r="AW214" s="1"/>
      <c r="AX214" s="2"/>
      <c r="AY214" s="2"/>
      <c r="AZ214" s="2"/>
      <c r="BA214" s="42"/>
      <c r="BB214"/>
      <c r="BC214" s="1"/>
      <c r="BD214" s="2"/>
      <c r="BE214" s="2"/>
      <c r="BF214" s="2"/>
      <c r="BG214" s="42"/>
      <c r="BH214"/>
      <c r="BI214" s="1"/>
      <c r="BJ214" s="2"/>
      <c r="BK214" s="2"/>
      <c r="BL214" s="2"/>
      <c r="BM214" s="42"/>
      <c r="BN214"/>
      <c r="BO214" s="1"/>
      <c r="BP214" s="2"/>
      <c r="BQ214" s="2"/>
      <c r="BR214" s="2"/>
      <c r="BS214" s="42"/>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c r="FD214" s="7"/>
      <c r="FE214" s="7"/>
      <c r="FF214" s="7"/>
      <c r="FG214" s="7"/>
      <c r="FH214" s="7"/>
      <c r="FI214" s="7"/>
      <c r="FJ214" s="7"/>
      <c r="FK214" s="7"/>
      <c r="FL214" s="7"/>
      <c r="FM214" s="7"/>
      <c r="FN214" s="7"/>
      <c r="FO214" s="7"/>
      <c r="FP214" s="7"/>
      <c r="FQ214" s="7"/>
      <c r="FR214" s="7"/>
      <c r="FS214" s="7"/>
      <c r="FT214" s="7"/>
      <c r="FU214" s="7"/>
      <c r="FV214" s="7"/>
      <c r="FW214" s="7"/>
      <c r="FX214" s="7"/>
      <c r="FY214" s="7"/>
      <c r="FZ214" s="7"/>
    </row>
    <row r="215" spans="1:182" s="16" customFormat="1" x14ac:dyDescent="0.2">
      <c r="A215" s="56"/>
      <c r="B215" s="4"/>
      <c r="C215" s="40"/>
      <c r="D215" s="4"/>
      <c r="E215" s="4"/>
      <c r="F215" s="27"/>
      <c r="G215" s="2"/>
      <c r="H215" s="1"/>
      <c r="I215" s="1"/>
      <c r="J215" s="55"/>
      <c r="K215" s="40"/>
      <c r="L215"/>
      <c r="M215" s="1"/>
      <c r="N215" s="27"/>
      <c r="O215" s="2"/>
      <c r="P215" s="2"/>
      <c r="Q215" s="42"/>
      <c r="R215"/>
      <c r="S215" s="1"/>
      <c r="T215" s="27"/>
      <c r="U215" s="2"/>
      <c r="V215" s="2"/>
      <c r="W215" s="42"/>
      <c r="X215"/>
      <c r="Y215" s="1"/>
      <c r="Z215" s="27"/>
      <c r="AA215" s="2"/>
      <c r="AB215" s="2"/>
      <c r="AC215" s="42"/>
      <c r="AD215"/>
      <c r="AE215" s="1"/>
      <c r="AF215" s="27"/>
      <c r="AG215" s="2"/>
      <c r="AH215" s="2"/>
      <c r="AI215" s="42"/>
      <c r="AJ215"/>
      <c r="AK215" s="1"/>
      <c r="AL215" s="27"/>
      <c r="AM215" s="2"/>
      <c r="AN215" s="2"/>
      <c r="AO215" s="42"/>
      <c r="AP215"/>
      <c r="AQ215" s="1"/>
      <c r="AR215" s="2"/>
      <c r="AS215" s="2"/>
      <c r="AT215" s="2"/>
      <c r="AU215" s="42"/>
      <c r="AV215"/>
      <c r="AW215" s="1"/>
      <c r="AX215" s="2"/>
      <c r="AY215" s="2"/>
      <c r="AZ215" s="2"/>
      <c r="BA215" s="42"/>
      <c r="BB215"/>
      <c r="BC215" s="1"/>
      <c r="BD215" s="2"/>
      <c r="BE215" s="2"/>
      <c r="BF215" s="2"/>
      <c r="BG215" s="42"/>
      <c r="BH215"/>
      <c r="BI215" s="1"/>
      <c r="BJ215" s="2"/>
      <c r="BK215" s="2"/>
      <c r="BL215" s="2"/>
      <c r="BM215" s="42"/>
      <c r="BN215"/>
      <c r="BO215" s="1"/>
      <c r="BP215" s="2"/>
      <c r="BQ215" s="2"/>
      <c r="BR215" s="2"/>
      <c r="BS215" s="42"/>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c r="FA215" s="7"/>
      <c r="FB215" s="7"/>
      <c r="FC215" s="7"/>
      <c r="FD215" s="7"/>
      <c r="FE215" s="7"/>
      <c r="FF215" s="7"/>
      <c r="FG215" s="7"/>
      <c r="FH215" s="7"/>
      <c r="FI215" s="7"/>
      <c r="FJ215" s="7"/>
      <c r="FK215" s="7"/>
      <c r="FL215" s="7"/>
      <c r="FM215" s="7"/>
      <c r="FN215" s="7"/>
      <c r="FO215" s="7"/>
      <c r="FP215" s="7"/>
      <c r="FQ215" s="7"/>
      <c r="FR215" s="7"/>
      <c r="FS215" s="7"/>
      <c r="FT215" s="7"/>
      <c r="FU215" s="7"/>
      <c r="FV215" s="7"/>
      <c r="FW215" s="7"/>
      <c r="FX215" s="7"/>
      <c r="FY215" s="7"/>
      <c r="FZ215" s="7"/>
    </row>
    <row r="216" spans="1:182" s="16" customFormat="1" x14ac:dyDescent="0.2">
      <c r="A216" s="56"/>
      <c r="B216" s="4"/>
      <c r="C216" s="40"/>
      <c r="D216" s="4"/>
      <c r="E216" s="4"/>
      <c r="F216" s="27"/>
      <c r="G216" s="2"/>
      <c r="H216" s="1"/>
      <c r="I216" s="1"/>
      <c r="J216" s="55"/>
      <c r="K216" s="40"/>
      <c r="L216"/>
      <c r="M216" s="1"/>
      <c r="N216" s="27"/>
      <c r="O216" s="2"/>
      <c r="P216" s="2"/>
      <c r="Q216" s="42"/>
      <c r="R216"/>
      <c r="S216" s="1"/>
      <c r="T216" s="27"/>
      <c r="U216" s="2"/>
      <c r="V216" s="2"/>
      <c r="W216" s="42"/>
      <c r="X216"/>
      <c r="Y216" s="1"/>
      <c r="Z216" s="27"/>
      <c r="AA216" s="2"/>
      <c r="AB216" s="2"/>
      <c r="AC216" s="42"/>
      <c r="AD216"/>
      <c r="AE216" s="1"/>
      <c r="AF216" s="27"/>
      <c r="AG216" s="2"/>
      <c r="AH216" s="2"/>
      <c r="AI216" s="42"/>
      <c r="AJ216"/>
      <c r="AK216" s="1"/>
      <c r="AL216" s="27"/>
      <c r="AM216" s="2"/>
      <c r="AN216" s="2"/>
      <c r="AO216" s="42"/>
      <c r="AP216"/>
      <c r="AQ216" s="1"/>
      <c r="AR216" s="2"/>
      <c r="AS216" s="2"/>
      <c r="AT216" s="2"/>
      <c r="AU216" s="42"/>
      <c r="AV216"/>
      <c r="AW216" s="1"/>
      <c r="AX216" s="2"/>
      <c r="AY216" s="2"/>
      <c r="AZ216" s="2"/>
      <c r="BA216" s="42"/>
      <c r="BB216"/>
      <c r="BC216" s="1"/>
      <c r="BD216" s="2"/>
      <c r="BE216" s="2"/>
      <c r="BF216" s="2"/>
      <c r="BG216" s="42"/>
      <c r="BH216"/>
      <c r="BI216" s="1"/>
      <c r="BJ216" s="2"/>
      <c r="BK216" s="2"/>
      <c r="BL216" s="2"/>
      <c r="BM216" s="42"/>
      <c r="BN216"/>
      <c r="BO216" s="1"/>
      <c r="BP216" s="2"/>
      <c r="BQ216" s="2"/>
      <c r="BR216" s="2"/>
      <c r="BS216" s="42"/>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7"/>
      <c r="FS216" s="7"/>
      <c r="FT216" s="7"/>
      <c r="FU216" s="7"/>
      <c r="FV216" s="7"/>
      <c r="FW216" s="7"/>
      <c r="FX216" s="7"/>
      <c r="FY216" s="7"/>
      <c r="FZ216" s="7"/>
    </row>
    <row r="217" spans="1:182" s="16" customFormat="1" x14ac:dyDescent="0.2">
      <c r="A217" s="56"/>
      <c r="B217" s="4"/>
      <c r="C217" s="40"/>
      <c r="D217" s="4"/>
      <c r="E217" s="4"/>
      <c r="F217" s="27"/>
      <c r="G217" s="2"/>
      <c r="H217" s="1"/>
      <c r="I217" s="1"/>
      <c r="J217" s="55"/>
      <c r="K217" s="40"/>
      <c r="L217"/>
      <c r="M217" s="1"/>
      <c r="N217" s="27"/>
      <c r="O217" s="2"/>
      <c r="P217" s="2"/>
      <c r="Q217" s="42"/>
      <c r="R217"/>
      <c r="S217" s="1"/>
      <c r="T217" s="27"/>
      <c r="U217" s="2"/>
      <c r="V217" s="2"/>
      <c r="W217" s="42"/>
      <c r="X217"/>
      <c r="Y217" s="1"/>
      <c r="Z217" s="27"/>
      <c r="AA217" s="2"/>
      <c r="AB217" s="2"/>
      <c r="AC217" s="42"/>
      <c r="AD217"/>
      <c r="AE217" s="1"/>
      <c r="AF217" s="27"/>
      <c r="AG217" s="2"/>
      <c r="AH217" s="2"/>
      <c r="AI217" s="42"/>
      <c r="AJ217"/>
      <c r="AK217" s="1"/>
      <c r="AL217" s="27"/>
      <c r="AM217" s="2"/>
      <c r="AN217" s="2"/>
      <c r="AO217" s="42"/>
      <c r="AP217"/>
      <c r="AQ217" s="1"/>
      <c r="AR217" s="2"/>
      <c r="AS217" s="2"/>
      <c r="AT217" s="2"/>
      <c r="AU217" s="42"/>
      <c r="AV217"/>
      <c r="AW217" s="1"/>
      <c r="AX217" s="2"/>
      <c r="AY217" s="2"/>
      <c r="AZ217" s="2"/>
      <c r="BA217" s="42"/>
      <c r="BB217"/>
      <c r="BC217" s="1"/>
      <c r="BD217" s="2"/>
      <c r="BE217" s="2"/>
      <c r="BF217" s="2"/>
      <c r="BG217" s="42"/>
      <c r="BH217"/>
      <c r="BI217" s="1"/>
      <c r="BJ217" s="2"/>
      <c r="BK217" s="2"/>
      <c r="BL217" s="2"/>
      <c r="BM217" s="42"/>
      <c r="BN217"/>
      <c r="BO217" s="1"/>
      <c r="BP217" s="2"/>
      <c r="BQ217" s="2"/>
      <c r="BR217" s="2"/>
      <c r="BS217" s="42"/>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7"/>
      <c r="EZ217" s="7"/>
      <c r="FA217" s="7"/>
      <c r="FB217" s="7"/>
      <c r="FC217" s="7"/>
      <c r="FD217" s="7"/>
      <c r="FE217" s="7"/>
      <c r="FF217" s="7"/>
      <c r="FG217" s="7"/>
      <c r="FH217" s="7"/>
      <c r="FI217" s="7"/>
      <c r="FJ217" s="7"/>
      <c r="FK217" s="7"/>
      <c r="FL217" s="7"/>
      <c r="FM217" s="7"/>
      <c r="FN217" s="7"/>
      <c r="FO217" s="7"/>
      <c r="FP217" s="7"/>
      <c r="FQ217" s="7"/>
      <c r="FR217" s="7"/>
      <c r="FS217" s="7"/>
      <c r="FT217" s="7"/>
      <c r="FU217" s="7"/>
      <c r="FV217" s="7"/>
      <c r="FW217" s="7"/>
      <c r="FX217" s="7"/>
      <c r="FY217" s="7"/>
      <c r="FZ217" s="7"/>
    </row>
    <row r="218" spans="1:182" s="16" customFormat="1" x14ac:dyDescent="0.2">
      <c r="A218" s="56"/>
      <c r="B218" s="4"/>
      <c r="C218" s="40"/>
      <c r="D218" s="4"/>
      <c r="E218" s="4"/>
      <c r="F218" s="27"/>
      <c r="G218" s="2"/>
      <c r="H218" s="1"/>
      <c r="I218" s="1"/>
      <c r="J218" s="55"/>
      <c r="K218" s="40"/>
      <c r="L218"/>
      <c r="M218" s="1"/>
      <c r="N218" s="27"/>
      <c r="O218" s="2"/>
      <c r="P218" s="2"/>
      <c r="Q218" s="42"/>
      <c r="R218"/>
      <c r="S218" s="1"/>
      <c r="T218" s="27"/>
      <c r="U218" s="2"/>
      <c r="V218" s="2"/>
      <c r="W218" s="42"/>
      <c r="X218"/>
      <c r="Y218" s="1"/>
      <c r="Z218" s="27"/>
      <c r="AA218" s="2"/>
      <c r="AB218" s="2"/>
      <c r="AC218" s="42"/>
      <c r="AD218"/>
      <c r="AE218" s="1"/>
      <c r="AF218" s="27"/>
      <c r="AG218" s="2"/>
      <c r="AH218" s="2"/>
      <c r="AI218" s="42"/>
      <c r="AJ218"/>
      <c r="AK218" s="1"/>
      <c r="AL218" s="27"/>
      <c r="AM218" s="2"/>
      <c r="AN218" s="2"/>
      <c r="AO218" s="42"/>
      <c r="AP218"/>
      <c r="AQ218" s="1"/>
      <c r="AR218" s="2"/>
      <c r="AS218" s="2"/>
      <c r="AT218" s="2"/>
      <c r="AU218" s="42"/>
      <c r="AV218"/>
      <c r="AW218" s="1"/>
      <c r="AX218" s="2"/>
      <c r="AY218" s="2"/>
      <c r="AZ218" s="2"/>
      <c r="BA218" s="42"/>
      <c r="BB218"/>
      <c r="BC218" s="1"/>
      <c r="BD218" s="2"/>
      <c r="BE218" s="2"/>
      <c r="BF218" s="2"/>
      <c r="BG218" s="42"/>
      <c r="BH218"/>
      <c r="BI218" s="1"/>
      <c r="BJ218" s="2"/>
      <c r="BK218" s="2"/>
      <c r="BL218" s="2"/>
      <c r="BM218" s="42"/>
      <c r="BN218"/>
      <c r="BO218" s="1"/>
      <c r="BP218" s="2"/>
      <c r="BQ218" s="2"/>
      <c r="BR218" s="2"/>
      <c r="BS218" s="42"/>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c r="EL218" s="7"/>
      <c r="EM218" s="7"/>
      <c r="EN218" s="7"/>
      <c r="EO218" s="7"/>
      <c r="EP218" s="7"/>
      <c r="EQ218" s="7"/>
      <c r="ER218" s="7"/>
      <c r="ES218" s="7"/>
      <c r="ET218" s="7"/>
      <c r="EU218" s="7"/>
      <c r="EV218" s="7"/>
      <c r="EW218" s="7"/>
      <c r="EX218" s="7"/>
      <c r="EY218" s="7"/>
      <c r="EZ218" s="7"/>
      <c r="FA218" s="7"/>
      <c r="FB218" s="7"/>
      <c r="FC218" s="7"/>
      <c r="FD218" s="7"/>
      <c r="FE218" s="7"/>
      <c r="FF218" s="7"/>
      <c r="FG218" s="7"/>
      <c r="FH218" s="7"/>
      <c r="FI218" s="7"/>
      <c r="FJ218" s="7"/>
      <c r="FK218" s="7"/>
      <c r="FL218" s="7"/>
      <c r="FM218" s="7"/>
      <c r="FN218" s="7"/>
      <c r="FO218" s="7"/>
      <c r="FP218" s="7"/>
      <c r="FQ218" s="7"/>
      <c r="FR218" s="7"/>
      <c r="FS218" s="7"/>
      <c r="FT218" s="7"/>
      <c r="FU218" s="7"/>
      <c r="FV218" s="7"/>
      <c r="FW218" s="7"/>
      <c r="FX218" s="7"/>
      <c r="FY218" s="7"/>
      <c r="FZ218" s="7"/>
    </row>
    <row r="219" spans="1:182" s="16" customFormat="1" x14ac:dyDescent="0.2">
      <c r="A219" s="56"/>
      <c r="B219" s="4"/>
      <c r="C219" s="40"/>
      <c r="D219" s="4"/>
      <c r="E219" s="4"/>
      <c r="F219" s="27"/>
      <c r="G219" s="2"/>
      <c r="H219" s="1"/>
      <c r="I219" s="1"/>
      <c r="J219" s="55"/>
      <c r="K219" s="40"/>
      <c r="L219"/>
      <c r="M219" s="1"/>
      <c r="N219" s="27"/>
      <c r="O219" s="2"/>
      <c r="P219" s="2"/>
      <c r="Q219" s="42"/>
      <c r="R219"/>
      <c r="S219" s="1"/>
      <c r="T219" s="27"/>
      <c r="U219" s="2"/>
      <c r="V219" s="2"/>
      <c r="W219" s="42"/>
      <c r="X219"/>
      <c r="Y219" s="1"/>
      <c r="Z219" s="27"/>
      <c r="AA219" s="2"/>
      <c r="AB219" s="2"/>
      <c r="AC219" s="42"/>
      <c r="AD219"/>
      <c r="AE219" s="1"/>
      <c r="AF219" s="27"/>
      <c r="AG219" s="2"/>
      <c r="AH219" s="2"/>
      <c r="AI219" s="42"/>
      <c r="AJ219"/>
      <c r="AK219" s="1"/>
      <c r="AL219" s="27"/>
      <c r="AM219" s="2"/>
      <c r="AN219" s="2"/>
      <c r="AO219" s="42"/>
      <c r="AP219"/>
      <c r="AQ219" s="1"/>
      <c r="AR219" s="2"/>
      <c r="AS219" s="2"/>
      <c r="AT219" s="2"/>
      <c r="AU219" s="42"/>
      <c r="AV219"/>
      <c r="AW219" s="1"/>
      <c r="AX219" s="2"/>
      <c r="AY219" s="2"/>
      <c r="AZ219" s="2"/>
      <c r="BA219" s="42"/>
      <c r="BB219"/>
      <c r="BC219" s="1"/>
      <c r="BD219" s="2"/>
      <c r="BE219" s="2"/>
      <c r="BF219" s="2"/>
      <c r="BG219" s="42"/>
      <c r="BH219"/>
      <c r="BI219" s="1"/>
      <c r="BJ219" s="2"/>
      <c r="BK219" s="2"/>
      <c r="BL219" s="2"/>
      <c r="BM219" s="42"/>
      <c r="BN219"/>
      <c r="BO219" s="1"/>
      <c r="BP219" s="2"/>
      <c r="BQ219" s="2"/>
      <c r="BR219" s="2"/>
      <c r="BS219" s="42"/>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c r="FV219" s="7"/>
      <c r="FW219" s="7"/>
      <c r="FX219" s="7"/>
      <c r="FY219" s="7"/>
      <c r="FZ219" s="7"/>
    </row>
    <row r="220" spans="1:182" s="16" customFormat="1" x14ac:dyDescent="0.2">
      <c r="A220" s="56"/>
      <c r="B220" s="4"/>
      <c r="C220" s="40"/>
      <c r="D220" s="4"/>
      <c r="E220" s="4"/>
      <c r="F220" s="27"/>
      <c r="G220" s="2"/>
      <c r="H220" s="1"/>
      <c r="I220" s="1"/>
      <c r="J220" s="55"/>
      <c r="K220" s="40"/>
      <c r="L220"/>
      <c r="M220" s="1"/>
      <c r="N220" s="27"/>
      <c r="O220" s="2"/>
      <c r="P220" s="2"/>
      <c r="Q220" s="42"/>
      <c r="R220"/>
      <c r="S220" s="1"/>
      <c r="T220" s="27"/>
      <c r="U220" s="2"/>
      <c r="V220" s="2"/>
      <c r="W220" s="42"/>
      <c r="X220"/>
      <c r="Y220" s="1"/>
      <c r="Z220" s="27"/>
      <c r="AA220" s="2"/>
      <c r="AB220" s="2"/>
      <c r="AC220" s="42"/>
      <c r="AD220"/>
      <c r="AE220" s="1"/>
      <c r="AF220" s="27"/>
      <c r="AG220" s="2"/>
      <c r="AH220" s="2"/>
      <c r="AI220" s="42"/>
      <c r="AJ220"/>
      <c r="AK220" s="1"/>
      <c r="AL220" s="27"/>
      <c r="AM220" s="2"/>
      <c r="AN220" s="2"/>
      <c r="AO220" s="42"/>
      <c r="AP220"/>
      <c r="AQ220" s="1"/>
      <c r="AR220" s="2"/>
      <c r="AS220" s="2"/>
      <c r="AT220" s="2"/>
      <c r="AU220" s="42"/>
      <c r="AV220"/>
      <c r="AW220" s="1"/>
      <c r="AX220" s="2"/>
      <c r="AY220" s="2"/>
      <c r="AZ220" s="2"/>
      <c r="BA220" s="42"/>
      <c r="BB220"/>
      <c r="BC220" s="1"/>
      <c r="BD220" s="2"/>
      <c r="BE220" s="2"/>
      <c r="BF220" s="2"/>
      <c r="BG220" s="42"/>
      <c r="BH220"/>
      <c r="BI220" s="1"/>
      <c r="BJ220" s="2"/>
      <c r="BK220" s="2"/>
      <c r="BL220" s="2"/>
      <c r="BM220" s="42"/>
      <c r="BN220"/>
      <c r="BO220" s="1"/>
      <c r="BP220" s="2"/>
      <c r="BQ220" s="2"/>
      <c r="BR220" s="2"/>
      <c r="BS220" s="42"/>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c r="EL220" s="7"/>
      <c r="EM220" s="7"/>
      <c r="EN220" s="7"/>
      <c r="EO220" s="7"/>
      <c r="EP220" s="7"/>
      <c r="EQ220" s="7"/>
      <c r="ER220" s="7"/>
      <c r="ES220" s="7"/>
      <c r="ET220" s="7"/>
      <c r="EU220" s="7"/>
      <c r="EV220" s="7"/>
      <c r="EW220" s="7"/>
      <c r="EX220" s="7"/>
      <c r="EY220" s="7"/>
      <c r="EZ220" s="7"/>
      <c r="FA220" s="7"/>
      <c r="FB220" s="7"/>
      <c r="FC220" s="7"/>
      <c r="FD220" s="7"/>
      <c r="FE220" s="7"/>
      <c r="FF220" s="7"/>
      <c r="FG220" s="7"/>
      <c r="FH220" s="7"/>
      <c r="FI220" s="7"/>
      <c r="FJ220" s="7"/>
      <c r="FK220" s="7"/>
      <c r="FL220" s="7"/>
      <c r="FM220" s="7"/>
      <c r="FN220" s="7"/>
      <c r="FO220" s="7"/>
      <c r="FP220" s="7"/>
      <c r="FQ220" s="7"/>
      <c r="FR220" s="7"/>
      <c r="FS220" s="7"/>
      <c r="FT220" s="7"/>
      <c r="FU220" s="7"/>
      <c r="FV220" s="7"/>
      <c r="FW220" s="7"/>
      <c r="FX220" s="7"/>
      <c r="FY220" s="7"/>
      <c r="FZ220" s="7"/>
    </row>
    <row r="221" spans="1:182" s="16" customFormat="1" x14ac:dyDescent="0.2">
      <c r="A221" s="56"/>
      <c r="B221" s="4"/>
      <c r="C221" s="40"/>
      <c r="D221" s="4"/>
      <c r="E221" s="4"/>
      <c r="F221" s="27"/>
      <c r="G221" s="2"/>
      <c r="H221" s="1"/>
      <c r="I221" s="1"/>
      <c r="J221" s="55"/>
      <c r="K221" s="40"/>
      <c r="L221"/>
      <c r="M221" s="1"/>
      <c r="N221" s="27"/>
      <c r="O221" s="2"/>
      <c r="P221" s="2"/>
      <c r="Q221" s="42"/>
      <c r="R221"/>
      <c r="S221" s="1"/>
      <c r="T221" s="27"/>
      <c r="U221" s="2"/>
      <c r="V221" s="2"/>
      <c r="W221" s="42"/>
      <c r="X221"/>
      <c r="Y221" s="1"/>
      <c r="Z221" s="27"/>
      <c r="AA221" s="2"/>
      <c r="AB221" s="2"/>
      <c r="AC221" s="42"/>
      <c r="AD221"/>
      <c r="AE221" s="1"/>
      <c r="AF221" s="27"/>
      <c r="AG221" s="2"/>
      <c r="AH221" s="2"/>
      <c r="AI221" s="42"/>
      <c r="AJ221"/>
      <c r="AK221" s="1"/>
      <c r="AL221" s="27"/>
      <c r="AM221" s="2"/>
      <c r="AN221" s="2"/>
      <c r="AO221" s="42"/>
      <c r="AP221"/>
      <c r="AQ221" s="1"/>
      <c r="AR221" s="2"/>
      <c r="AS221" s="2"/>
      <c r="AT221" s="2"/>
      <c r="AU221" s="42"/>
      <c r="AV221"/>
      <c r="AW221" s="1"/>
      <c r="AX221" s="2"/>
      <c r="AY221" s="2"/>
      <c r="AZ221" s="2"/>
      <c r="BA221" s="42"/>
      <c r="BB221"/>
      <c r="BC221" s="1"/>
      <c r="BD221" s="2"/>
      <c r="BE221" s="2"/>
      <c r="BF221" s="2"/>
      <c r="BG221" s="42"/>
      <c r="BH221"/>
      <c r="BI221" s="1"/>
      <c r="BJ221" s="2"/>
      <c r="BK221" s="2"/>
      <c r="BL221" s="2"/>
      <c r="BM221" s="42"/>
      <c r="BN221"/>
      <c r="BO221" s="1"/>
      <c r="BP221" s="2"/>
      <c r="BQ221" s="2"/>
      <c r="BR221" s="2"/>
      <c r="BS221" s="42"/>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c r="FN221" s="7"/>
      <c r="FO221" s="7"/>
      <c r="FP221" s="7"/>
      <c r="FQ221" s="7"/>
      <c r="FR221" s="7"/>
      <c r="FS221" s="7"/>
      <c r="FT221" s="7"/>
      <c r="FU221" s="7"/>
      <c r="FV221" s="7"/>
      <c r="FW221" s="7"/>
      <c r="FX221" s="7"/>
      <c r="FY221" s="7"/>
      <c r="FZ221" s="7"/>
    </row>
    <row r="222" spans="1:182" s="16" customFormat="1" x14ac:dyDescent="0.2">
      <c r="A222" s="56"/>
      <c r="B222" s="4"/>
      <c r="C222" s="40"/>
      <c r="D222" s="4"/>
      <c r="E222" s="4"/>
      <c r="F222" s="27"/>
      <c r="G222" s="2"/>
      <c r="H222" s="1"/>
      <c r="I222" s="1"/>
      <c r="J222" s="55"/>
      <c r="K222" s="40"/>
      <c r="L222"/>
      <c r="M222" s="1"/>
      <c r="N222" s="27"/>
      <c r="O222" s="2"/>
      <c r="P222" s="2"/>
      <c r="Q222" s="42"/>
      <c r="R222"/>
      <c r="S222" s="1"/>
      <c r="T222" s="27"/>
      <c r="U222" s="2"/>
      <c r="V222" s="2"/>
      <c r="W222" s="42"/>
      <c r="X222"/>
      <c r="Y222" s="1"/>
      <c r="Z222" s="27"/>
      <c r="AA222" s="2"/>
      <c r="AB222" s="2"/>
      <c r="AC222" s="42"/>
      <c r="AD222"/>
      <c r="AE222" s="1"/>
      <c r="AF222" s="27"/>
      <c r="AG222" s="2"/>
      <c r="AH222" s="2"/>
      <c r="AI222" s="42"/>
      <c r="AJ222"/>
      <c r="AK222" s="1"/>
      <c r="AL222" s="27"/>
      <c r="AM222" s="2"/>
      <c r="AN222" s="2"/>
      <c r="AO222" s="42"/>
      <c r="AP222"/>
      <c r="AQ222" s="1"/>
      <c r="AR222" s="2"/>
      <c r="AS222" s="2"/>
      <c r="AT222" s="2"/>
      <c r="AU222" s="42"/>
      <c r="AV222"/>
      <c r="AW222" s="1"/>
      <c r="AX222" s="2"/>
      <c r="AY222" s="2"/>
      <c r="AZ222" s="2"/>
      <c r="BA222" s="42"/>
      <c r="BB222"/>
      <c r="BC222" s="1"/>
      <c r="BD222" s="2"/>
      <c r="BE222" s="2"/>
      <c r="BF222" s="2"/>
      <c r="BG222" s="42"/>
      <c r="BH222"/>
      <c r="BI222" s="1"/>
      <c r="BJ222" s="2"/>
      <c r="BK222" s="2"/>
      <c r="BL222" s="2"/>
      <c r="BM222" s="42"/>
      <c r="BN222"/>
      <c r="BO222" s="1"/>
      <c r="BP222" s="2"/>
      <c r="BQ222" s="2"/>
      <c r="BR222" s="2"/>
      <c r="BS222" s="42"/>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c r="EZ222" s="7"/>
      <c r="FA222" s="7"/>
      <c r="FB222" s="7"/>
      <c r="FC222" s="7"/>
      <c r="FD222" s="7"/>
      <c r="FE222" s="7"/>
      <c r="FF222" s="7"/>
      <c r="FG222" s="7"/>
      <c r="FH222" s="7"/>
      <c r="FI222" s="7"/>
      <c r="FJ222" s="7"/>
      <c r="FK222" s="7"/>
      <c r="FL222" s="7"/>
      <c r="FM222" s="7"/>
      <c r="FN222" s="7"/>
      <c r="FO222" s="7"/>
      <c r="FP222" s="7"/>
      <c r="FQ222" s="7"/>
      <c r="FR222" s="7"/>
      <c r="FS222" s="7"/>
      <c r="FT222" s="7"/>
      <c r="FU222" s="7"/>
      <c r="FV222" s="7"/>
      <c r="FW222" s="7"/>
      <c r="FX222" s="7"/>
      <c r="FY222" s="7"/>
      <c r="FZ222" s="7"/>
    </row>
    <row r="223" spans="1:182" s="16" customFormat="1" x14ac:dyDescent="0.2">
      <c r="A223" s="56"/>
      <c r="B223" s="4"/>
      <c r="C223" s="40"/>
      <c r="D223" s="4"/>
      <c r="E223" s="4"/>
      <c r="F223" s="27"/>
      <c r="G223" s="2"/>
      <c r="H223" s="1"/>
      <c r="I223" s="1"/>
      <c r="J223" s="55"/>
      <c r="K223" s="40"/>
      <c r="L223"/>
      <c r="M223" s="1"/>
      <c r="N223" s="27"/>
      <c r="O223" s="2"/>
      <c r="P223" s="2"/>
      <c r="Q223" s="42"/>
      <c r="R223"/>
      <c r="S223" s="1"/>
      <c r="T223" s="27"/>
      <c r="U223" s="2"/>
      <c r="V223" s="2"/>
      <c r="W223" s="42"/>
      <c r="X223"/>
      <c r="Y223" s="1"/>
      <c r="Z223" s="27"/>
      <c r="AA223" s="2"/>
      <c r="AB223" s="2"/>
      <c r="AC223" s="42"/>
      <c r="AD223"/>
      <c r="AE223" s="1"/>
      <c r="AF223" s="27"/>
      <c r="AG223" s="2"/>
      <c r="AH223" s="2"/>
      <c r="AI223" s="42"/>
      <c r="AJ223"/>
      <c r="AK223" s="1"/>
      <c r="AL223" s="27"/>
      <c r="AM223" s="2"/>
      <c r="AN223" s="2"/>
      <c r="AO223" s="42"/>
      <c r="AP223"/>
      <c r="AQ223" s="1"/>
      <c r="AR223" s="2"/>
      <c r="AS223" s="2"/>
      <c r="AT223" s="2"/>
      <c r="AU223" s="42"/>
      <c r="AV223"/>
      <c r="AW223" s="1"/>
      <c r="AX223" s="2"/>
      <c r="AY223" s="2"/>
      <c r="AZ223" s="2"/>
      <c r="BA223" s="42"/>
      <c r="BB223"/>
      <c r="BC223" s="1"/>
      <c r="BD223" s="2"/>
      <c r="BE223" s="2"/>
      <c r="BF223" s="2"/>
      <c r="BG223" s="42"/>
      <c r="BH223"/>
      <c r="BI223" s="1"/>
      <c r="BJ223" s="2"/>
      <c r="BK223" s="2"/>
      <c r="BL223" s="2"/>
      <c r="BM223" s="42"/>
      <c r="BN223"/>
      <c r="BO223" s="1"/>
      <c r="BP223" s="2"/>
      <c r="BQ223" s="2"/>
      <c r="BR223" s="2"/>
      <c r="BS223" s="42"/>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c r="EQ223" s="7"/>
      <c r="ER223" s="7"/>
      <c r="ES223" s="7"/>
      <c r="ET223" s="7"/>
      <c r="EU223" s="7"/>
      <c r="EV223" s="7"/>
      <c r="EW223" s="7"/>
      <c r="EX223" s="7"/>
      <c r="EY223" s="7"/>
      <c r="EZ223" s="7"/>
      <c r="FA223" s="7"/>
      <c r="FB223" s="7"/>
      <c r="FC223" s="7"/>
      <c r="FD223" s="7"/>
      <c r="FE223" s="7"/>
      <c r="FF223" s="7"/>
      <c r="FG223" s="7"/>
      <c r="FH223" s="7"/>
      <c r="FI223" s="7"/>
      <c r="FJ223" s="7"/>
      <c r="FK223" s="7"/>
      <c r="FL223" s="7"/>
      <c r="FM223" s="7"/>
      <c r="FN223" s="7"/>
      <c r="FO223" s="7"/>
      <c r="FP223" s="7"/>
      <c r="FQ223" s="7"/>
      <c r="FR223" s="7"/>
      <c r="FS223" s="7"/>
      <c r="FT223" s="7"/>
      <c r="FU223" s="7"/>
      <c r="FV223" s="7"/>
      <c r="FW223" s="7"/>
      <c r="FX223" s="7"/>
      <c r="FY223" s="7"/>
      <c r="FZ223" s="7"/>
    </row>
    <row r="224" spans="1:182" s="16" customFormat="1" x14ac:dyDescent="0.2">
      <c r="A224" s="56"/>
      <c r="B224" s="4"/>
      <c r="C224" s="40"/>
      <c r="D224" s="4"/>
      <c r="E224" s="4"/>
      <c r="F224" s="27"/>
      <c r="G224" s="2"/>
      <c r="H224" s="1"/>
      <c r="I224" s="1"/>
      <c r="J224" s="55"/>
      <c r="K224" s="40"/>
      <c r="L224"/>
      <c r="M224" s="1"/>
      <c r="N224" s="27"/>
      <c r="O224" s="2"/>
      <c r="P224" s="2"/>
      <c r="Q224" s="42"/>
      <c r="R224"/>
      <c r="S224" s="1"/>
      <c r="T224" s="27"/>
      <c r="U224" s="2"/>
      <c r="V224" s="2"/>
      <c r="W224" s="42"/>
      <c r="X224"/>
      <c r="Y224" s="1"/>
      <c r="Z224" s="27"/>
      <c r="AA224" s="2"/>
      <c r="AB224" s="2"/>
      <c r="AC224" s="42"/>
      <c r="AD224"/>
      <c r="AE224" s="1"/>
      <c r="AF224" s="27"/>
      <c r="AG224" s="2"/>
      <c r="AH224" s="2"/>
      <c r="AI224" s="42"/>
      <c r="AJ224"/>
      <c r="AK224" s="1"/>
      <c r="AL224" s="27"/>
      <c r="AM224" s="2"/>
      <c r="AN224" s="2"/>
      <c r="AO224" s="42"/>
      <c r="AP224"/>
      <c r="AQ224" s="1"/>
      <c r="AR224" s="2"/>
      <c r="AS224" s="2"/>
      <c r="AT224" s="2"/>
      <c r="AU224" s="42"/>
      <c r="AV224"/>
      <c r="AW224" s="1"/>
      <c r="AX224" s="2"/>
      <c r="AY224" s="2"/>
      <c r="AZ224" s="2"/>
      <c r="BA224" s="42"/>
      <c r="BB224"/>
      <c r="BC224" s="1"/>
      <c r="BD224" s="2"/>
      <c r="BE224" s="2"/>
      <c r="BF224" s="2"/>
      <c r="BG224" s="42"/>
      <c r="BH224"/>
      <c r="BI224" s="1"/>
      <c r="BJ224" s="2"/>
      <c r="BK224" s="2"/>
      <c r="BL224" s="2"/>
      <c r="BM224" s="42"/>
      <c r="BN224"/>
      <c r="BO224" s="1"/>
      <c r="BP224" s="2"/>
      <c r="BQ224" s="2"/>
      <c r="BR224" s="2"/>
      <c r="BS224" s="42"/>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c r="FV224" s="7"/>
      <c r="FW224" s="7"/>
      <c r="FX224" s="7"/>
      <c r="FY224" s="7"/>
      <c r="FZ224" s="7"/>
    </row>
    <row r="225" spans="1:182" s="16" customFormat="1" x14ac:dyDescent="0.2">
      <c r="A225" s="56"/>
      <c r="B225" s="4"/>
      <c r="C225" s="40"/>
      <c r="D225" s="4"/>
      <c r="E225" s="4"/>
      <c r="F225" s="27"/>
      <c r="G225" s="2"/>
      <c r="H225" s="1"/>
      <c r="I225" s="1"/>
      <c r="J225" s="55"/>
      <c r="K225" s="40"/>
      <c r="L225"/>
      <c r="M225" s="1"/>
      <c r="N225" s="27"/>
      <c r="O225" s="2"/>
      <c r="P225" s="2"/>
      <c r="Q225" s="42"/>
      <c r="R225"/>
      <c r="S225" s="1"/>
      <c r="T225" s="27"/>
      <c r="U225" s="2"/>
      <c r="V225" s="2"/>
      <c r="W225" s="42"/>
      <c r="X225"/>
      <c r="Y225" s="1"/>
      <c r="Z225" s="27"/>
      <c r="AA225" s="2"/>
      <c r="AB225" s="2"/>
      <c r="AC225" s="42"/>
      <c r="AD225"/>
      <c r="AE225" s="1"/>
      <c r="AF225" s="27"/>
      <c r="AG225" s="2"/>
      <c r="AH225" s="2"/>
      <c r="AI225" s="42"/>
      <c r="AJ225"/>
      <c r="AK225" s="1"/>
      <c r="AL225" s="27"/>
      <c r="AM225" s="2"/>
      <c r="AN225" s="2"/>
      <c r="AO225" s="42"/>
      <c r="AP225"/>
      <c r="AQ225" s="1"/>
      <c r="AR225" s="2"/>
      <c r="AS225" s="2"/>
      <c r="AT225" s="2"/>
      <c r="AU225" s="42"/>
      <c r="AV225"/>
      <c r="AW225" s="1"/>
      <c r="AX225" s="2"/>
      <c r="AY225" s="2"/>
      <c r="AZ225" s="2"/>
      <c r="BA225" s="42"/>
      <c r="BB225"/>
      <c r="BC225" s="1"/>
      <c r="BD225" s="2"/>
      <c r="BE225" s="2"/>
      <c r="BF225" s="2"/>
      <c r="BG225" s="42"/>
      <c r="BH225"/>
      <c r="BI225" s="1"/>
      <c r="BJ225" s="2"/>
      <c r="BK225" s="2"/>
      <c r="BL225" s="2"/>
      <c r="BM225" s="42"/>
      <c r="BN225"/>
      <c r="BO225" s="1"/>
      <c r="BP225" s="2"/>
      <c r="BQ225" s="2"/>
      <c r="BR225" s="2"/>
      <c r="BS225" s="42"/>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c r="FA225" s="7"/>
      <c r="FB225" s="7"/>
      <c r="FC225" s="7"/>
      <c r="FD225" s="7"/>
      <c r="FE225" s="7"/>
      <c r="FF225" s="7"/>
      <c r="FG225" s="7"/>
      <c r="FH225" s="7"/>
      <c r="FI225" s="7"/>
      <c r="FJ225" s="7"/>
      <c r="FK225" s="7"/>
      <c r="FL225" s="7"/>
      <c r="FM225" s="7"/>
      <c r="FN225" s="7"/>
      <c r="FO225" s="7"/>
      <c r="FP225" s="7"/>
      <c r="FQ225" s="7"/>
      <c r="FR225" s="7"/>
      <c r="FS225" s="7"/>
      <c r="FT225" s="7"/>
      <c r="FU225" s="7"/>
      <c r="FV225" s="7"/>
      <c r="FW225" s="7"/>
      <c r="FX225" s="7"/>
      <c r="FY225" s="7"/>
      <c r="FZ225" s="7"/>
    </row>
    <row r="226" spans="1:182" s="16" customFormat="1" x14ac:dyDescent="0.2">
      <c r="A226" s="56"/>
      <c r="B226" s="4"/>
      <c r="C226" s="40"/>
      <c r="D226" s="4"/>
      <c r="E226" s="4"/>
      <c r="F226" s="27"/>
      <c r="G226" s="2"/>
      <c r="H226" s="1"/>
      <c r="I226" s="1"/>
      <c r="J226" s="55"/>
      <c r="K226" s="40"/>
      <c r="L226"/>
      <c r="M226" s="1"/>
      <c r="N226" s="27"/>
      <c r="O226" s="2"/>
      <c r="P226" s="2"/>
      <c r="Q226" s="42"/>
      <c r="R226"/>
      <c r="S226" s="1"/>
      <c r="T226" s="27"/>
      <c r="U226" s="2"/>
      <c r="V226" s="2"/>
      <c r="W226" s="42"/>
      <c r="X226"/>
      <c r="Y226" s="1"/>
      <c r="Z226" s="27"/>
      <c r="AA226" s="2"/>
      <c r="AB226" s="2"/>
      <c r="AC226" s="42"/>
      <c r="AD226"/>
      <c r="AE226" s="1"/>
      <c r="AF226" s="27"/>
      <c r="AG226" s="2"/>
      <c r="AH226" s="2"/>
      <c r="AI226" s="42"/>
      <c r="AJ226"/>
      <c r="AK226" s="1"/>
      <c r="AL226" s="27"/>
      <c r="AM226" s="2"/>
      <c r="AN226" s="2"/>
      <c r="AO226" s="42"/>
      <c r="AP226"/>
      <c r="AQ226" s="1"/>
      <c r="AR226" s="2"/>
      <c r="AS226" s="2"/>
      <c r="AT226" s="2"/>
      <c r="AU226" s="42"/>
      <c r="AV226"/>
      <c r="AW226" s="1"/>
      <c r="AX226" s="2"/>
      <c r="AY226" s="2"/>
      <c r="AZ226" s="2"/>
      <c r="BA226" s="42"/>
      <c r="BB226"/>
      <c r="BC226" s="1"/>
      <c r="BD226" s="2"/>
      <c r="BE226" s="2"/>
      <c r="BF226" s="2"/>
      <c r="BG226" s="42"/>
      <c r="BH226"/>
      <c r="BI226" s="1"/>
      <c r="BJ226" s="2"/>
      <c r="BK226" s="2"/>
      <c r="BL226" s="2"/>
      <c r="BM226" s="42"/>
      <c r="BN226"/>
      <c r="BO226" s="1"/>
      <c r="BP226" s="2"/>
      <c r="BQ226" s="2"/>
      <c r="BR226" s="2"/>
      <c r="BS226" s="42"/>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c r="FA226" s="7"/>
      <c r="FB226" s="7"/>
      <c r="FC226" s="7"/>
      <c r="FD226" s="7"/>
      <c r="FE226" s="7"/>
      <c r="FF226" s="7"/>
      <c r="FG226" s="7"/>
      <c r="FH226" s="7"/>
      <c r="FI226" s="7"/>
      <c r="FJ226" s="7"/>
      <c r="FK226" s="7"/>
      <c r="FL226" s="7"/>
      <c r="FM226" s="7"/>
      <c r="FN226" s="7"/>
      <c r="FO226" s="7"/>
      <c r="FP226" s="7"/>
      <c r="FQ226" s="7"/>
      <c r="FR226" s="7"/>
      <c r="FS226" s="7"/>
      <c r="FT226" s="7"/>
      <c r="FU226" s="7"/>
      <c r="FV226" s="7"/>
      <c r="FW226" s="7"/>
      <c r="FX226" s="7"/>
      <c r="FY226" s="7"/>
      <c r="FZ226" s="7"/>
    </row>
    <row r="227" spans="1:182" s="16" customFormat="1" x14ac:dyDescent="0.2">
      <c r="A227" s="56"/>
      <c r="B227" s="4"/>
      <c r="C227" s="40"/>
      <c r="D227" s="4"/>
      <c r="E227" s="4"/>
      <c r="F227" s="27"/>
      <c r="G227" s="2"/>
      <c r="H227" s="1"/>
      <c r="I227" s="1"/>
      <c r="J227" s="55"/>
      <c r="K227" s="40"/>
      <c r="L227"/>
      <c r="M227" s="1"/>
      <c r="N227" s="27"/>
      <c r="O227" s="2"/>
      <c r="P227" s="2"/>
      <c r="Q227" s="42"/>
      <c r="R227"/>
      <c r="S227" s="1"/>
      <c r="T227" s="27"/>
      <c r="U227" s="2"/>
      <c r="V227" s="2"/>
      <c r="W227" s="42"/>
      <c r="X227"/>
      <c r="Y227" s="1"/>
      <c r="Z227" s="27"/>
      <c r="AA227" s="2"/>
      <c r="AB227" s="2"/>
      <c r="AC227" s="42"/>
      <c r="AD227"/>
      <c r="AE227" s="1"/>
      <c r="AF227" s="27"/>
      <c r="AG227" s="2"/>
      <c r="AH227" s="2"/>
      <c r="AI227" s="42"/>
      <c r="AJ227"/>
      <c r="AK227" s="1"/>
      <c r="AL227" s="27"/>
      <c r="AM227" s="2"/>
      <c r="AN227" s="2"/>
      <c r="AO227" s="42"/>
      <c r="AP227"/>
      <c r="AQ227" s="1"/>
      <c r="AR227" s="2"/>
      <c r="AS227" s="2"/>
      <c r="AT227" s="2"/>
      <c r="AU227" s="42"/>
      <c r="AV227"/>
      <c r="AW227" s="1"/>
      <c r="AX227" s="2"/>
      <c r="AY227" s="2"/>
      <c r="AZ227" s="2"/>
      <c r="BA227" s="42"/>
      <c r="BB227"/>
      <c r="BC227" s="1"/>
      <c r="BD227" s="2"/>
      <c r="BE227" s="2"/>
      <c r="BF227" s="2"/>
      <c r="BG227" s="42"/>
      <c r="BH227"/>
      <c r="BI227" s="1"/>
      <c r="BJ227" s="2"/>
      <c r="BK227" s="2"/>
      <c r="BL227" s="2"/>
      <c r="BM227" s="42"/>
      <c r="BN227"/>
      <c r="BO227" s="1"/>
      <c r="BP227" s="2"/>
      <c r="BQ227" s="2"/>
      <c r="BR227" s="2"/>
      <c r="BS227" s="42"/>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c r="FU227" s="7"/>
      <c r="FV227" s="7"/>
      <c r="FW227" s="7"/>
      <c r="FX227" s="7"/>
      <c r="FY227" s="7"/>
      <c r="FZ227" s="7"/>
    </row>
    <row r="228" spans="1:182" s="16" customFormat="1" x14ac:dyDescent="0.2">
      <c r="A228" s="56"/>
      <c r="B228" s="4"/>
      <c r="C228" s="40"/>
      <c r="D228" s="4"/>
      <c r="E228" s="4"/>
      <c r="F228" s="27"/>
      <c r="G228" s="2"/>
      <c r="H228" s="1"/>
      <c r="I228" s="1"/>
      <c r="J228" s="55"/>
      <c r="K228" s="40"/>
      <c r="L228"/>
      <c r="M228" s="1"/>
      <c r="N228" s="27"/>
      <c r="O228" s="2"/>
      <c r="P228" s="2"/>
      <c r="Q228" s="42"/>
      <c r="R228"/>
      <c r="S228" s="1"/>
      <c r="T228" s="27"/>
      <c r="U228" s="2"/>
      <c r="V228" s="2"/>
      <c r="W228" s="42"/>
      <c r="X228"/>
      <c r="Y228" s="1"/>
      <c r="Z228" s="27"/>
      <c r="AA228" s="2"/>
      <c r="AB228" s="2"/>
      <c r="AC228" s="42"/>
      <c r="AD228"/>
      <c r="AE228" s="1"/>
      <c r="AF228" s="27"/>
      <c r="AG228" s="2"/>
      <c r="AH228" s="2"/>
      <c r="AI228" s="42"/>
      <c r="AJ228"/>
      <c r="AK228" s="1"/>
      <c r="AL228" s="27"/>
      <c r="AM228" s="2"/>
      <c r="AN228" s="2"/>
      <c r="AO228" s="42"/>
      <c r="AP228"/>
      <c r="AQ228" s="1"/>
      <c r="AR228" s="2"/>
      <c r="AS228" s="2"/>
      <c r="AT228" s="2"/>
      <c r="AU228" s="42"/>
      <c r="AV228"/>
      <c r="AW228" s="1"/>
      <c r="AX228" s="2"/>
      <c r="AY228" s="2"/>
      <c r="AZ228" s="2"/>
      <c r="BA228" s="42"/>
      <c r="BB228"/>
      <c r="BC228" s="1"/>
      <c r="BD228" s="2"/>
      <c r="BE228" s="2"/>
      <c r="BF228" s="2"/>
      <c r="BG228" s="42"/>
      <c r="BH228"/>
      <c r="BI228" s="1"/>
      <c r="BJ228" s="2"/>
      <c r="BK228" s="2"/>
      <c r="BL228" s="2"/>
      <c r="BM228" s="42"/>
      <c r="BN228"/>
      <c r="BO228" s="1"/>
      <c r="BP228" s="2"/>
      <c r="BQ228" s="2"/>
      <c r="BR228" s="2"/>
      <c r="BS228" s="42"/>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c r="FL228" s="7"/>
      <c r="FM228" s="7"/>
      <c r="FN228" s="7"/>
      <c r="FO228" s="7"/>
      <c r="FP228" s="7"/>
      <c r="FQ228" s="7"/>
      <c r="FR228" s="7"/>
      <c r="FS228" s="7"/>
      <c r="FT228" s="7"/>
      <c r="FU228" s="7"/>
      <c r="FV228" s="7"/>
      <c r="FW228" s="7"/>
      <c r="FX228" s="7"/>
      <c r="FY228" s="7"/>
      <c r="FZ228" s="7"/>
    </row>
    <row r="229" spans="1:182" s="16" customFormat="1" x14ac:dyDescent="0.2">
      <c r="A229" s="56"/>
      <c r="B229" s="4"/>
      <c r="C229" s="40"/>
      <c r="D229" s="4"/>
      <c r="E229" s="4"/>
      <c r="F229" s="27"/>
      <c r="G229" s="2"/>
      <c r="H229" s="1"/>
      <c r="I229" s="1"/>
      <c r="J229" s="55"/>
      <c r="K229" s="40"/>
      <c r="L229"/>
      <c r="M229" s="1"/>
      <c r="N229" s="27"/>
      <c r="O229" s="2"/>
      <c r="P229" s="2"/>
      <c r="Q229" s="42"/>
      <c r="R229"/>
      <c r="S229" s="1"/>
      <c r="T229" s="27"/>
      <c r="U229" s="2"/>
      <c r="V229" s="2"/>
      <c r="W229" s="42"/>
      <c r="X229"/>
      <c r="Y229" s="1"/>
      <c r="Z229" s="27"/>
      <c r="AA229" s="2"/>
      <c r="AB229" s="2"/>
      <c r="AC229" s="42"/>
      <c r="AD229"/>
      <c r="AE229" s="1"/>
      <c r="AF229" s="27"/>
      <c r="AG229" s="2"/>
      <c r="AH229" s="2"/>
      <c r="AI229" s="42"/>
      <c r="AJ229"/>
      <c r="AK229" s="1"/>
      <c r="AL229" s="27"/>
      <c r="AM229" s="2"/>
      <c r="AN229" s="2"/>
      <c r="AO229" s="42"/>
      <c r="AP229"/>
      <c r="AQ229" s="1"/>
      <c r="AR229" s="2"/>
      <c r="AS229" s="2"/>
      <c r="AT229" s="2"/>
      <c r="AU229" s="42"/>
      <c r="AV229"/>
      <c r="AW229" s="1"/>
      <c r="AX229" s="2"/>
      <c r="AY229" s="2"/>
      <c r="AZ229" s="2"/>
      <c r="BA229" s="42"/>
      <c r="BB229"/>
      <c r="BC229" s="1"/>
      <c r="BD229" s="2"/>
      <c r="BE229" s="2"/>
      <c r="BF229" s="2"/>
      <c r="BG229" s="42"/>
      <c r="BH229"/>
      <c r="BI229" s="1"/>
      <c r="BJ229" s="2"/>
      <c r="BK229" s="2"/>
      <c r="BL229" s="2"/>
      <c r="BM229" s="42"/>
      <c r="BN229"/>
      <c r="BO229" s="1"/>
      <c r="BP229" s="2"/>
      <c r="BQ229" s="2"/>
      <c r="BR229" s="2"/>
      <c r="BS229" s="42"/>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c r="FA229" s="7"/>
      <c r="FB229" s="7"/>
      <c r="FC229" s="7"/>
      <c r="FD229" s="7"/>
      <c r="FE229" s="7"/>
      <c r="FF229" s="7"/>
      <c r="FG229" s="7"/>
      <c r="FH229" s="7"/>
      <c r="FI229" s="7"/>
      <c r="FJ229" s="7"/>
      <c r="FK229" s="7"/>
      <c r="FL229" s="7"/>
      <c r="FM229" s="7"/>
      <c r="FN229" s="7"/>
      <c r="FO229" s="7"/>
      <c r="FP229" s="7"/>
      <c r="FQ229" s="7"/>
      <c r="FR229" s="7"/>
      <c r="FS229" s="7"/>
      <c r="FT229" s="7"/>
      <c r="FU229" s="7"/>
      <c r="FV229" s="7"/>
      <c r="FW229" s="7"/>
      <c r="FX229" s="7"/>
      <c r="FY229" s="7"/>
      <c r="FZ229" s="7"/>
    </row>
    <row r="230" spans="1:182" s="16" customFormat="1" x14ac:dyDescent="0.2">
      <c r="A230" s="56"/>
      <c r="B230" s="4"/>
      <c r="C230" s="40"/>
      <c r="D230" s="4"/>
      <c r="E230" s="4"/>
      <c r="F230" s="27"/>
      <c r="G230" s="2"/>
      <c r="H230" s="1"/>
      <c r="I230" s="1"/>
      <c r="J230" s="55"/>
      <c r="K230" s="40"/>
      <c r="L230"/>
      <c r="M230" s="1"/>
      <c r="N230" s="27"/>
      <c r="O230" s="2"/>
      <c r="P230" s="2"/>
      <c r="Q230" s="42"/>
      <c r="R230"/>
      <c r="S230" s="1"/>
      <c r="T230" s="27"/>
      <c r="U230" s="2"/>
      <c r="V230" s="2"/>
      <c r="W230" s="42"/>
      <c r="X230"/>
      <c r="Y230" s="1"/>
      <c r="Z230" s="27"/>
      <c r="AA230" s="2"/>
      <c r="AB230" s="2"/>
      <c r="AC230" s="42"/>
      <c r="AD230"/>
      <c r="AE230" s="1"/>
      <c r="AF230" s="27"/>
      <c r="AG230" s="2"/>
      <c r="AH230" s="2"/>
      <c r="AI230" s="42"/>
      <c r="AJ230"/>
      <c r="AK230" s="1"/>
      <c r="AL230" s="27"/>
      <c r="AM230" s="2"/>
      <c r="AN230" s="2"/>
      <c r="AO230" s="42"/>
      <c r="AP230"/>
      <c r="AQ230" s="1"/>
      <c r="AR230" s="2"/>
      <c r="AS230" s="2"/>
      <c r="AT230" s="2"/>
      <c r="AU230" s="42"/>
      <c r="AV230"/>
      <c r="AW230" s="1"/>
      <c r="AX230" s="2"/>
      <c r="AY230" s="2"/>
      <c r="AZ230" s="2"/>
      <c r="BA230" s="42"/>
      <c r="BB230"/>
      <c r="BC230" s="1"/>
      <c r="BD230" s="2"/>
      <c r="BE230" s="2"/>
      <c r="BF230" s="2"/>
      <c r="BG230" s="42"/>
      <c r="BH230"/>
      <c r="BI230" s="1"/>
      <c r="BJ230" s="2"/>
      <c r="BK230" s="2"/>
      <c r="BL230" s="2"/>
      <c r="BM230" s="42"/>
      <c r="BN230"/>
      <c r="BO230" s="1"/>
      <c r="BP230" s="2"/>
      <c r="BQ230" s="2"/>
      <c r="BR230" s="2"/>
      <c r="BS230" s="42"/>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c r="EZ230" s="7"/>
      <c r="FA230" s="7"/>
      <c r="FB230" s="7"/>
      <c r="FC230" s="7"/>
      <c r="FD230" s="7"/>
      <c r="FE230" s="7"/>
      <c r="FF230" s="7"/>
      <c r="FG230" s="7"/>
      <c r="FH230" s="7"/>
      <c r="FI230" s="7"/>
      <c r="FJ230" s="7"/>
      <c r="FK230" s="7"/>
      <c r="FL230" s="7"/>
      <c r="FM230" s="7"/>
      <c r="FN230" s="7"/>
      <c r="FO230" s="7"/>
      <c r="FP230" s="7"/>
      <c r="FQ230" s="7"/>
      <c r="FR230" s="7"/>
      <c r="FS230" s="7"/>
      <c r="FT230" s="7"/>
      <c r="FU230" s="7"/>
      <c r="FV230" s="7"/>
      <c r="FW230" s="7"/>
      <c r="FX230" s="7"/>
      <c r="FY230" s="7"/>
      <c r="FZ230" s="7"/>
    </row>
    <row r="231" spans="1:182" s="16" customFormat="1" x14ac:dyDescent="0.2">
      <c r="A231" s="56"/>
      <c r="B231" s="4"/>
      <c r="C231" s="40"/>
      <c r="D231" s="4"/>
      <c r="E231" s="4"/>
      <c r="F231" s="27"/>
      <c r="G231" s="2"/>
      <c r="H231" s="1"/>
      <c r="I231" s="1"/>
      <c r="J231" s="55"/>
      <c r="K231" s="40"/>
      <c r="L231"/>
      <c r="M231" s="1"/>
      <c r="N231" s="27"/>
      <c r="O231" s="2"/>
      <c r="P231" s="2"/>
      <c r="Q231" s="42"/>
      <c r="R231"/>
      <c r="S231" s="1"/>
      <c r="T231" s="27"/>
      <c r="U231" s="2"/>
      <c r="V231" s="2"/>
      <c r="W231" s="42"/>
      <c r="X231"/>
      <c r="Y231" s="1"/>
      <c r="Z231" s="27"/>
      <c r="AA231" s="2"/>
      <c r="AB231" s="2"/>
      <c r="AC231" s="42"/>
      <c r="AD231"/>
      <c r="AE231" s="1"/>
      <c r="AF231" s="27"/>
      <c r="AG231" s="2"/>
      <c r="AH231" s="2"/>
      <c r="AI231" s="42"/>
      <c r="AJ231"/>
      <c r="AK231" s="1"/>
      <c r="AL231" s="27"/>
      <c r="AM231" s="2"/>
      <c r="AN231" s="2"/>
      <c r="AO231" s="42"/>
      <c r="AP231"/>
      <c r="AQ231" s="1"/>
      <c r="AR231" s="2"/>
      <c r="AS231" s="2"/>
      <c r="AT231" s="2"/>
      <c r="AU231" s="42"/>
      <c r="AV231"/>
      <c r="AW231" s="1"/>
      <c r="AX231" s="2"/>
      <c r="AY231" s="2"/>
      <c r="AZ231" s="2"/>
      <c r="BA231" s="42"/>
      <c r="BB231"/>
      <c r="BC231" s="1"/>
      <c r="BD231" s="2"/>
      <c r="BE231" s="2"/>
      <c r="BF231" s="2"/>
      <c r="BG231" s="42"/>
      <c r="BH231"/>
      <c r="BI231" s="1"/>
      <c r="BJ231" s="2"/>
      <c r="BK231" s="2"/>
      <c r="BL231" s="2"/>
      <c r="BM231" s="42"/>
      <c r="BN231"/>
      <c r="BO231" s="1"/>
      <c r="BP231" s="2"/>
      <c r="BQ231" s="2"/>
      <c r="BR231" s="2"/>
      <c r="BS231" s="42"/>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c r="DZ231" s="7"/>
      <c r="EA231" s="7"/>
      <c r="EB231" s="7"/>
      <c r="EC231" s="7"/>
      <c r="ED231" s="7"/>
      <c r="EE231" s="7"/>
      <c r="EF231" s="7"/>
      <c r="EG231" s="7"/>
      <c r="EH231" s="7"/>
      <c r="EI231" s="7"/>
      <c r="EJ231" s="7"/>
      <c r="EK231" s="7"/>
      <c r="EL231" s="7"/>
      <c r="EM231" s="7"/>
      <c r="EN231" s="7"/>
      <c r="EO231" s="7"/>
      <c r="EP231" s="7"/>
      <c r="EQ231" s="7"/>
      <c r="ER231" s="7"/>
      <c r="ES231" s="7"/>
      <c r="ET231" s="7"/>
      <c r="EU231" s="7"/>
      <c r="EV231" s="7"/>
      <c r="EW231" s="7"/>
      <c r="EX231" s="7"/>
      <c r="EY231" s="7"/>
      <c r="EZ231" s="7"/>
      <c r="FA231" s="7"/>
      <c r="FB231" s="7"/>
      <c r="FC231" s="7"/>
      <c r="FD231" s="7"/>
      <c r="FE231" s="7"/>
      <c r="FF231" s="7"/>
      <c r="FG231" s="7"/>
      <c r="FH231" s="7"/>
      <c r="FI231" s="7"/>
      <c r="FJ231" s="7"/>
      <c r="FK231" s="7"/>
      <c r="FL231" s="7"/>
      <c r="FM231" s="7"/>
      <c r="FN231" s="7"/>
      <c r="FO231" s="7"/>
      <c r="FP231" s="7"/>
      <c r="FQ231" s="7"/>
      <c r="FR231" s="7"/>
      <c r="FS231" s="7"/>
      <c r="FT231" s="7"/>
      <c r="FU231" s="7"/>
      <c r="FV231" s="7"/>
      <c r="FW231" s="7"/>
      <c r="FX231" s="7"/>
      <c r="FY231" s="7"/>
      <c r="FZ231" s="7"/>
    </row>
    <row r="232" spans="1:182" s="16" customFormat="1" x14ac:dyDescent="0.2">
      <c r="A232" s="56"/>
      <c r="B232" s="4"/>
      <c r="C232" s="40"/>
      <c r="D232" s="4"/>
      <c r="E232" s="4"/>
      <c r="F232" s="27"/>
      <c r="G232" s="2"/>
      <c r="H232" s="1"/>
      <c r="I232" s="1"/>
      <c r="J232" s="55"/>
      <c r="K232" s="40"/>
      <c r="L232"/>
      <c r="M232" s="1"/>
      <c r="N232" s="27"/>
      <c r="O232" s="2"/>
      <c r="P232" s="2"/>
      <c r="Q232" s="42"/>
      <c r="R232"/>
      <c r="S232" s="1"/>
      <c r="T232" s="27"/>
      <c r="U232" s="2"/>
      <c r="V232" s="2"/>
      <c r="W232" s="42"/>
      <c r="X232"/>
      <c r="Y232" s="1"/>
      <c r="Z232" s="27"/>
      <c r="AA232" s="2"/>
      <c r="AB232" s="2"/>
      <c r="AC232" s="42"/>
      <c r="AD232"/>
      <c r="AE232" s="1"/>
      <c r="AF232" s="27"/>
      <c r="AG232" s="2"/>
      <c r="AH232" s="2"/>
      <c r="AI232" s="42"/>
      <c r="AJ232"/>
      <c r="AK232" s="1"/>
      <c r="AL232" s="27"/>
      <c r="AM232" s="2"/>
      <c r="AN232" s="2"/>
      <c r="AO232" s="42"/>
      <c r="AP232"/>
      <c r="AQ232" s="1"/>
      <c r="AR232" s="2"/>
      <c r="AS232" s="2"/>
      <c r="AT232" s="2"/>
      <c r="AU232" s="42"/>
      <c r="AV232"/>
      <c r="AW232" s="1"/>
      <c r="AX232" s="2"/>
      <c r="AY232" s="2"/>
      <c r="AZ232" s="2"/>
      <c r="BA232" s="42"/>
      <c r="BB232"/>
      <c r="BC232" s="1"/>
      <c r="BD232" s="2"/>
      <c r="BE232" s="2"/>
      <c r="BF232" s="2"/>
      <c r="BG232" s="42"/>
      <c r="BH232"/>
      <c r="BI232" s="1"/>
      <c r="BJ232" s="2"/>
      <c r="BK232" s="2"/>
      <c r="BL232" s="2"/>
      <c r="BM232" s="42"/>
      <c r="BN232"/>
      <c r="BO232" s="1"/>
      <c r="BP232" s="2"/>
      <c r="BQ232" s="2"/>
      <c r="BR232" s="2"/>
      <c r="BS232" s="42"/>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c r="EZ232" s="7"/>
      <c r="FA232" s="7"/>
      <c r="FB232" s="7"/>
      <c r="FC232" s="7"/>
      <c r="FD232" s="7"/>
      <c r="FE232" s="7"/>
      <c r="FF232" s="7"/>
      <c r="FG232" s="7"/>
      <c r="FH232" s="7"/>
      <c r="FI232" s="7"/>
      <c r="FJ232" s="7"/>
      <c r="FK232" s="7"/>
      <c r="FL232" s="7"/>
      <c r="FM232" s="7"/>
      <c r="FN232" s="7"/>
      <c r="FO232" s="7"/>
      <c r="FP232" s="7"/>
      <c r="FQ232" s="7"/>
      <c r="FR232" s="7"/>
      <c r="FS232" s="7"/>
      <c r="FT232" s="7"/>
      <c r="FU232" s="7"/>
      <c r="FV232" s="7"/>
      <c r="FW232" s="7"/>
      <c r="FX232" s="7"/>
      <c r="FY232" s="7"/>
      <c r="FZ232" s="7"/>
    </row>
    <row r="233" spans="1:182" s="16" customFormat="1" x14ac:dyDescent="0.2">
      <c r="A233" s="56"/>
      <c r="B233" s="4"/>
      <c r="C233" s="40"/>
      <c r="D233" s="4"/>
      <c r="E233" s="4"/>
      <c r="F233" s="27"/>
      <c r="G233" s="2"/>
      <c r="H233" s="1"/>
      <c r="I233" s="1"/>
      <c r="J233" s="55"/>
      <c r="K233" s="40"/>
      <c r="L233"/>
      <c r="M233" s="1"/>
      <c r="N233" s="27"/>
      <c r="O233" s="2"/>
      <c r="P233" s="2"/>
      <c r="Q233" s="42"/>
      <c r="R233"/>
      <c r="S233" s="1"/>
      <c r="T233" s="27"/>
      <c r="U233" s="2"/>
      <c r="V233" s="2"/>
      <c r="W233" s="42"/>
      <c r="X233"/>
      <c r="Y233" s="1"/>
      <c r="Z233" s="27"/>
      <c r="AA233" s="2"/>
      <c r="AB233" s="2"/>
      <c r="AC233" s="42"/>
      <c r="AD233"/>
      <c r="AE233" s="1"/>
      <c r="AF233" s="27"/>
      <c r="AG233" s="2"/>
      <c r="AH233" s="2"/>
      <c r="AI233" s="42"/>
      <c r="AJ233"/>
      <c r="AK233" s="1"/>
      <c r="AL233" s="27"/>
      <c r="AM233" s="2"/>
      <c r="AN233" s="2"/>
      <c r="AO233" s="42"/>
      <c r="AP233"/>
      <c r="AQ233" s="1"/>
      <c r="AR233" s="2"/>
      <c r="AS233" s="2"/>
      <c r="AT233" s="2"/>
      <c r="AU233" s="42"/>
      <c r="AV233"/>
      <c r="AW233" s="1"/>
      <c r="AX233" s="2"/>
      <c r="AY233" s="2"/>
      <c r="AZ233" s="2"/>
      <c r="BA233" s="42"/>
      <c r="BB233"/>
      <c r="BC233" s="1"/>
      <c r="BD233" s="2"/>
      <c r="BE233" s="2"/>
      <c r="BF233" s="2"/>
      <c r="BG233" s="42"/>
      <c r="BH233"/>
      <c r="BI233" s="1"/>
      <c r="BJ233" s="2"/>
      <c r="BK233" s="2"/>
      <c r="BL233" s="2"/>
      <c r="BM233" s="42"/>
      <c r="BN233"/>
      <c r="BO233" s="1"/>
      <c r="BP233" s="2"/>
      <c r="BQ233" s="2"/>
      <c r="BR233" s="2"/>
      <c r="BS233" s="42"/>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c r="DV233" s="7"/>
      <c r="DW233" s="7"/>
      <c r="DX233" s="7"/>
      <c r="DY233" s="7"/>
      <c r="DZ233" s="7"/>
      <c r="EA233" s="7"/>
      <c r="EB233" s="7"/>
      <c r="EC233" s="7"/>
      <c r="ED233" s="7"/>
      <c r="EE233" s="7"/>
      <c r="EF233" s="7"/>
      <c r="EG233" s="7"/>
      <c r="EH233" s="7"/>
      <c r="EI233" s="7"/>
      <c r="EJ233" s="7"/>
      <c r="EK233" s="7"/>
      <c r="EL233" s="7"/>
      <c r="EM233" s="7"/>
      <c r="EN233" s="7"/>
      <c r="EO233" s="7"/>
      <c r="EP233" s="7"/>
      <c r="EQ233" s="7"/>
      <c r="ER233" s="7"/>
      <c r="ES233" s="7"/>
      <c r="ET233" s="7"/>
      <c r="EU233" s="7"/>
      <c r="EV233" s="7"/>
      <c r="EW233" s="7"/>
      <c r="EX233" s="7"/>
      <c r="EY233" s="7"/>
      <c r="EZ233" s="7"/>
      <c r="FA233" s="7"/>
      <c r="FB233" s="7"/>
      <c r="FC233" s="7"/>
      <c r="FD233" s="7"/>
      <c r="FE233" s="7"/>
      <c r="FF233" s="7"/>
      <c r="FG233" s="7"/>
      <c r="FH233" s="7"/>
      <c r="FI233" s="7"/>
      <c r="FJ233" s="7"/>
      <c r="FK233" s="7"/>
      <c r="FL233" s="7"/>
      <c r="FM233" s="7"/>
      <c r="FN233" s="7"/>
      <c r="FO233" s="7"/>
      <c r="FP233" s="7"/>
      <c r="FQ233" s="7"/>
      <c r="FR233" s="7"/>
      <c r="FS233" s="7"/>
      <c r="FT233" s="7"/>
      <c r="FU233" s="7"/>
      <c r="FV233" s="7"/>
      <c r="FW233" s="7"/>
      <c r="FX233" s="7"/>
      <c r="FY233" s="7"/>
      <c r="FZ233" s="7"/>
    </row>
    <row r="234" spans="1:182" s="16" customFormat="1" x14ac:dyDescent="0.2">
      <c r="A234" s="56"/>
      <c r="B234" s="4"/>
      <c r="C234" s="40"/>
      <c r="D234" s="4"/>
      <c r="E234" s="4"/>
      <c r="F234" s="27"/>
      <c r="G234" s="2"/>
      <c r="H234" s="1"/>
      <c r="I234" s="1"/>
      <c r="J234" s="55"/>
      <c r="K234" s="40"/>
      <c r="L234"/>
      <c r="M234" s="1"/>
      <c r="N234" s="27"/>
      <c r="O234" s="2"/>
      <c r="P234" s="2"/>
      <c r="Q234" s="42"/>
      <c r="R234"/>
      <c r="S234" s="1"/>
      <c r="T234" s="27"/>
      <c r="U234" s="2"/>
      <c r="V234" s="2"/>
      <c r="W234" s="42"/>
      <c r="X234"/>
      <c r="Y234" s="1"/>
      <c r="Z234" s="27"/>
      <c r="AA234" s="2"/>
      <c r="AB234" s="2"/>
      <c r="AC234" s="42"/>
      <c r="AD234"/>
      <c r="AE234" s="1"/>
      <c r="AF234" s="27"/>
      <c r="AG234" s="2"/>
      <c r="AH234" s="2"/>
      <c r="AI234" s="42"/>
      <c r="AJ234"/>
      <c r="AK234" s="1"/>
      <c r="AL234" s="27"/>
      <c r="AM234" s="2"/>
      <c r="AN234" s="2"/>
      <c r="AO234" s="42"/>
      <c r="AP234"/>
      <c r="AQ234" s="1"/>
      <c r="AR234" s="2"/>
      <c r="AS234" s="2"/>
      <c r="AT234" s="2"/>
      <c r="AU234" s="42"/>
      <c r="AV234"/>
      <c r="AW234" s="1"/>
      <c r="AX234" s="2"/>
      <c r="AY234" s="2"/>
      <c r="AZ234" s="2"/>
      <c r="BA234" s="42"/>
      <c r="BB234"/>
      <c r="BC234" s="1"/>
      <c r="BD234" s="2"/>
      <c r="BE234" s="2"/>
      <c r="BF234" s="2"/>
      <c r="BG234" s="42"/>
      <c r="BH234"/>
      <c r="BI234" s="1"/>
      <c r="BJ234" s="2"/>
      <c r="BK234" s="2"/>
      <c r="BL234" s="2"/>
      <c r="BM234" s="42"/>
      <c r="BN234"/>
      <c r="BO234" s="1"/>
      <c r="BP234" s="2"/>
      <c r="BQ234" s="2"/>
      <c r="BR234" s="2"/>
      <c r="BS234" s="42"/>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c r="DV234" s="7"/>
      <c r="DW234" s="7"/>
      <c r="DX234" s="7"/>
      <c r="DY234" s="7"/>
      <c r="DZ234" s="7"/>
      <c r="EA234" s="7"/>
      <c r="EB234" s="7"/>
      <c r="EC234" s="7"/>
      <c r="ED234" s="7"/>
      <c r="EE234" s="7"/>
      <c r="EF234" s="7"/>
      <c r="EG234" s="7"/>
      <c r="EH234" s="7"/>
      <c r="EI234" s="7"/>
      <c r="EJ234" s="7"/>
      <c r="EK234" s="7"/>
      <c r="EL234" s="7"/>
      <c r="EM234" s="7"/>
      <c r="EN234" s="7"/>
      <c r="EO234" s="7"/>
      <c r="EP234" s="7"/>
      <c r="EQ234" s="7"/>
      <c r="ER234" s="7"/>
      <c r="ES234" s="7"/>
      <c r="ET234" s="7"/>
      <c r="EU234" s="7"/>
      <c r="EV234" s="7"/>
      <c r="EW234" s="7"/>
      <c r="EX234" s="7"/>
      <c r="EY234" s="7"/>
      <c r="EZ234" s="7"/>
      <c r="FA234" s="7"/>
      <c r="FB234" s="7"/>
      <c r="FC234" s="7"/>
      <c r="FD234" s="7"/>
      <c r="FE234" s="7"/>
      <c r="FF234" s="7"/>
      <c r="FG234" s="7"/>
      <c r="FH234" s="7"/>
      <c r="FI234" s="7"/>
      <c r="FJ234" s="7"/>
      <c r="FK234" s="7"/>
      <c r="FL234" s="7"/>
      <c r="FM234" s="7"/>
      <c r="FN234" s="7"/>
      <c r="FO234" s="7"/>
      <c r="FP234" s="7"/>
      <c r="FQ234" s="7"/>
      <c r="FR234" s="7"/>
      <c r="FS234" s="7"/>
      <c r="FT234" s="7"/>
      <c r="FU234" s="7"/>
      <c r="FV234" s="7"/>
      <c r="FW234" s="7"/>
      <c r="FX234" s="7"/>
      <c r="FY234" s="7"/>
      <c r="FZ234" s="7"/>
    </row>
    <row r="235" spans="1:182" s="16" customFormat="1" x14ac:dyDescent="0.2">
      <c r="A235" s="56"/>
      <c r="B235" s="4"/>
      <c r="C235" s="40"/>
      <c r="D235" s="4"/>
      <c r="E235" s="4"/>
      <c r="F235" s="27"/>
      <c r="G235" s="2"/>
      <c r="H235" s="1"/>
      <c r="I235" s="1"/>
      <c r="J235" s="55"/>
      <c r="K235" s="40"/>
      <c r="L235"/>
      <c r="M235" s="1"/>
      <c r="N235" s="27"/>
      <c r="O235" s="2"/>
      <c r="P235" s="2"/>
      <c r="Q235" s="42"/>
      <c r="R235"/>
      <c r="S235" s="1"/>
      <c r="T235" s="27"/>
      <c r="U235" s="2"/>
      <c r="V235" s="2"/>
      <c r="W235" s="42"/>
      <c r="X235"/>
      <c r="Y235" s="1"/>
      <c r="Z235" s="27"/>
      <c r="AA235" s="2"/>
      <c r="AB235" s="2"/>
      <c r="AC235" s="42"/>
      <c r="AD235"/>
      <c r="AE235" s="1"/>
      <c r="AF235" s="27"/>
      <c r="AG235" s="2"/>
      <c r="AH235" s="2"/>
      <c r="AI235" s="42"/>
      <c r="AJ235"/>
      <c r="AK235" s="1"/>
      <c r="AL235" s="27"/>
      <c r="AM235" s="2"/>
      <c r="AN235" s="2"/>
      <c r="AO235" s="42"/>
      <c r="AP235"/>
      <c r="AQ235" s="1"/>
      <c r="AR235" s="2"/>
      <c r="AS235" s="2"/>
      <c r="AT235" s="2"/>
      <c r="AU235" s="42"/>
      <c r="AV235"/>
      <c r="AW235" s="1"/>
      <c r="AX235" s="2"/>
      <c r="AY235" s="2"/>
      <c r="AZ235" s="2"/>
      <c r="BA235" s="42"/>
      <c r="BB235"/>
      <c r="BC235" s="1"/>
      <c r="BD235" s="2"/>
      <c r="BE235" s="2"/>
      <c r="BF235" s="2"/>
      <c r="BG235" s="42"/>
      <c r="BH235"/>
      <c r="BI235" s="1"/>
      <c r="BJ235" s="2"/>
      <c r="BK235" s="2"/>
      <c r="BL235" s="2"/>
      <c r="BM235" s="42"/>
      <c r="BN235"/>
      <c r="BO235" s="1"/>
      <c r="BP235" s="2"/>
      <c r="BQ235" s="2"/>
      <c r="BR235" s="2"/>
      <c r="BS235" s="42"/>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c r="DV235" s="7"/>
      <c r="DW235" s="7"/>
      <c r="DX235" s="7"/>
      <c r="DY235" s="7"/>
      <c r="DZ235" s="7"/>
      <c r="EA235" s="7"/>
      <c r="EB235" s="7"/>
      <c r="EC235" s="7"/>
      <c r="ED235" s="7"/>
      <c r="EE235" s="7"/>
      <c r="EF235" s="7"/>
      <c r="EG235" s="7"/>
      <c r="EH235" s="7"/>
      <c r="EI235" s="7"/>
      <c r="EJ235" s="7"/>
      <c r="EK235" s="7"/>
      <c r="EL235" s="7"/>
      <c r="EM235" s="7"/>
      <c r="EN235" s="7"/>
      <c r="EO235" s="7"/>
      <c r="EP235" s="7"/>
      <c r="EQ235" s="7"/>
      <c r="ER235" s="7"/>
      <c r="ES235" s="7"/>
      <c r="ET235" s="7"/>
      <c r="EU235" s="7"/>
      <c r="EV235" s="7"/>
      <c r="EW235" s="7"/>
      <c r="EX235" s="7"/>
      <c r="EY235" s="7"/>
      <c r="EZ235" s="7"/>
      <c r="FA235" s="7"/>
      <c r="FB235" s="7"/>
      <c r="FC235" s="7"/>
      <c r="FD235" s="7"/>
      <c r="FE235" s="7"/>
      <c r="FF235" s="7"/>
      <c r="FG235" s="7"/>
      <c r="FH235" s="7"/>
      <c r="FI235" s="7"/>
      <c r="FJ235" s="7"/>
      <c r="FK235" s="7"/>
      <c r="FL235" s="7"/>
      <c r="FM235" s="7"/>
      <c r="FN235" s="7"/>
      <c r="FO235" s="7"/>
      <c r="FP235" s="7"/>
      <c r="FQ235" s="7"/>
      <c r="FR235" s="7"/>
      <c r="FS235" s="7"/>
      <c r="FT235" s="7"/>
      <c r="FU235" s="7"/>
      <c r="FV235" s="7"/>
      <c r="FW235" s="7"/>
      <c r="FX235" s="7"/>
      <c r="FY235" s="7"/>
      <c r="FZ235" s="7"/>
    </row>
    <row r="236" spans="1:182" s="16" customFormat="1" x14ac:dyDescent="0.2">
      <c r="A236" s="56"/>
      <c r="B236" s="4"/>
      <c r="C236" s="40"/>
      <c r="D236" s="4"/>
      <c r="E236" s="4"/>
      <c r="F236" s="27"/>
      <c r="G236" s="2"/>
      <c r="H236" s="1"/>
      <c r="I236" s="1"/>
      <c r="J236" s="55"/>
      <c r="K236" s="40"/>
      <c r="L236"/>
      <c r="M236" s="1"/>
      <c r="N236" s="27"/>
      <c r="O236" s="2"/>
      <c r="P236" s="2"/>
      <c r="Q236" s="42"/>
      <c r="R236"/>
      <c r="S236" s="1"/>
      <c r="T236" s="27"/>
      <c r="U236" s="2"/>
      <c r="V236" s="2"/>
      <c r="W236" s="42"/>
      <c r="X236"/>
      <c r="Y236" s="1"/>
      <c r="Z236" s="27"/>
      <c r="AA236" s="2"/>
      <c r="AB236" s="2"/>
      <c r="AC236" s="42"/>
      <c r="AD236"/>
      <c r="AE236" s="1"/>
      <c r="AF236" s="27"/>
      <c r="AG236" s="2"/>
      <c r="AH236" s="2"/>
      <c r="AI236" s="42"/>
      <c r="AJ236"/>
      <c r="AK236" s="1"/>
      <c r="AL236" s="27"/>
      <c r="AM236" s="2"/>
      <c r="AN236" s="2"/>
      <c r="AO236" s="42"/>
      <c r="AP236"/>
      <c r="AQ236" s="1"/>
      <c r="AR236" s="2"/>
      <c r="AS236" s="2"/>
      <c r="AT236" s="2"/>
      <c r="AU236" s="42"/>
      <c r="AV236"/>
      <c r="AW236" s="1"/>
      <c r="AX236" s="2"/>
      <c r="AY236" s="2"/>
      <c r="AZ236" s="2"/>
      <c r="BA236" s="42"/>
      <c r="BB236"/>
      <c r="BC236" s="1"/>
      <c r="BD236" s="2"/>
      <c r="BE236" s="2"/>
      <c r="BF236" s="2"/>
      <c r="BG236" s="42"/>
      <c r="BH236"/>
      <c r="BI236" s="1"/>
      <c r="BJ236" s="2"/>
      <c r="BK236" s="2"/>
      <c r="BL236" s="2"/>
      <c r="BM236" s="42"/>
      <c r="BN236"/>
      <c r="BO236" s="1"/>
      <c r="BP236" s="2"/>
      <c r="BQ236" s="2"/>
      <c r="BR236" s="2"/>
      <c r="BS236" s="42"/>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c r="DU236" s="7"/>
      <c r="DV236" s="7"/>
      <c r="DW236" s="7"/>
      <c r="DX236" s="7"/>
      <c r="DY236" s="7"/>
      <c r="DZ236" s="7"/>
      <c r="EA236" s="7"/>
      <c r="EB236" s="7"/>
      <c r="EC236" s="7"/>
      <c r="ED236" s="7"/>
      <c r="EE236" s="7"/>
      <c r="EF236" s="7"/>
      <c r="EG236" s="7"/>
      <c r="EH236" s="7"/>
      <c r="EI236" s="7"/>
      <c r="EJ236" s="7"/>
      <c r="EK236" s="7"/>
      <c r="EL236" s="7"/>
      <c r="EM236" s="7"/>
      <c r="EN236" s="7"/>
      <c r="EO236" s="7"/>
      <c r="EP236" s="7"/>
      <c r="EQ236" s="7"/>
      <c r="ER236" s="7"/>
      <c r="ES236" s="7"/>
      <c r="ET236" s="7"/>
      <c r="EU236" s="7"/>
      <c r="EV236" s="7"/>
      <c r="EW236" s="7"/>
      <c r="EX236" s="7"/>
      <c r="EY236" s="7"/>
      <c r="EZ236" s="7"/>
      <c r="FA236" s="7"/>
      <c r="FB236" s="7"/>
      <c r="FC236" s="7"/>
      <c r="FD236" s="7"/>
      <c r="FE236" s="7"/>
      <c r="FF236" s="7"/>
      <c r="FG236" s="7"/>
      <c r="FH236" s="7"/>
      <c r="FI236" s="7"/>
      <c r="FJ236" s="7"/>
      <c r="FK236" s="7"/>
      <c r="FL236" s="7"/>
      <c r="FM236" s="7"/>
      <c r="FN236" s="7"/>
      <c r="FO236" s="7"/>
      <c r="FP236" s="7"/>
      <c r="FQ236" s="7"/>
      <c r="FR236" s="7"/>
      <c r="FS236" s="7"/>
      <c r="FT236" s="7"/>
      <c r="FU236" s="7"/>
      <c r="FV236" s="7"/>
      <c r="FW236" s="7"/>
      <c r="FX236" s="7"/>
      <c r="FY236" s="7"/>
      <c r="FZ236" s="7"/>
    </row>
    <row r="237" spans="1:182" s="16" customFormat="1" x14ac:dyDescent="0.2">
      <c r="A237" s="56"/>
      <c r="B237" s="4"/>
      <c r="C237" s="40"/>
      <c r="D237" s="4"/>
      <c r="E237" s="4"/>
      <c r="F237" s="27"/>
      <c r="G237" s="2"/>
      <c r="H237" s="1"/>
      <c r="I237" s="1"/>
      <c r="J237" s="55"/>
      <c r="K237" s="40"/>
      <c r="L237"/>
      <c r="M237" s="1"/>
      <c r="N237" s="27"/>
      <c r="O237" s="2"/>
      <c r="P237" s="2"/>
      <c r="Q237" s="42"/>
      <c r="R237"/>
      <c r="S237" s="1"/>
      <c r="T237" s="27"/>
      <c r="U237" s="2"/>
      <c r="V237" s="2"/>
      <c r="W237" s="42"/>
      <c r="X237"/>
      <c r="Y237" s="1"/>
      <c r="Z237" s="27"/>
      <c r="AA237" s="2"/>
      <c r="AB237" s="2"/>
      <c r="AC237" s="42"/>
      <c r="AD237"/>
      <c r="AE237" s="1"/>
      <c r="AF237" s="27"/>
      <c r="AG237" s="2"/>
      <c r="AH237" s="2"/>
      <c r="AI237" s="42"/>
      <c r="AJ237"/>
      <c r="AK237" s="1"/>
      <c r="AL237" s="27"/>
      <c r="AM237" s="2"/>
      <c r="AN237" s="2"/>
      <c r="AO237" s="42"/>
      <c r="AP237"/>
      <c r="AQ237" s="1"/>
      <c r="AR237" s="2"/>
      <c r="AS237" s="2"/>
      <c r="AT237" s="2"/>
      <c r="AU237" s="42"/>
      <c r="AV237"/>
      <c r="AW237" s="1"/>
      <c r="AX237" s="2"/>
      <c r="AY237" s="2"/>
      <c r="AZ237" s="2"/>
      <c r="BA237" s="42"/>
      <c r="BB237"/>
      <c r="BC237" s="1"/>
      <c r="BD237" s="2"/>
      <c r="BE237" s="2"/>
      <c r="BF237" s="2"/>
      <c r="BG237" s="42"/>
      <c r="BH237"/>
      <c r="BI237" s="1"/>
      <c r="BJ237" s="2"/>
      <c r="BK237" s="2"/>
      <c r="BL237" s="2"/>
      <c r="BM237" s="42"/>
      <c r="BN237"/>
      <c r="BO237" s="1"/>
      <c r="BP237" s="2"/>
      <c r="BQ237" s="2"/>
      <c r="BR237" s="2"/>
      <c r="BS237" s="42"/>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c r="DC237" s="7"/>
      <c r="DD237" s="7"/>
      <c r="DE237" s="7"/>
      <c r="DF237" s="7"/>
      <c r="DG237" s="7"/>
      <c r="DH237" s="7"/>
      <c r="DI237" s="7"/>
      <c r="DJ237" s="7"/>
      <c r="DK237" s="7"/>
      <c r="DL237" s="7"/>
      <c r="DM237" s="7"/>
      <c r="DN237" s="7"/>
      <c r="DO237" s="7"/>
      <c r="DP237" s="7"/>
      <c r="DQ237" s="7"/>
      <c r="DR237" s="7"/>
      <c r="DS237" s="7"/>
      <c r="DT237" s="7"/>
      <c r="DU237" s="7"/>
      <c r="DV237" s="7"/>
      <c r="DW237" s="7"/>
      <c r="DX237" s="7"/>
      <c r="DY237" s="7"/>
      <c r="DZ237" s="7"/>
      <c r="EA237" s="7"/>
      <c r="EB237" s="7"/>
      <c r="EC237" s="7"/>
      <c r="ED237" s="7"/>
      <c r="EE237" s="7"/>
      <c r="EF237" s="7"/>
      <c r="EG237" s="7"/>
      <c r="EH237" s="7"/>
      <c r="EI237" s="7"/>
      <c r="EJ237" s="7"/>
      <c r="EK237" s="7"/>
      <c r="EL237" s="7"/>
      <c r="EM237" s="7"/>
      <c r="EN237" s="7"/>
      <c r="EO237" s="7"/>
      <c r="EP237" s="7"/>
      <c r="EQ237" s="7"/>
      <c r="ER237" s="7"/>
      <c r="ES237" s="7"/>
      <c r="ET237" s="7"/>
      <c r="EU237" s="7"/>
      <c r="EV237" s="7"/>
      <c r="EW237" s="7"/>
      <c r="EX237" s="7"/>
      <c r="EY237" s="7"/>
      <c r="EZ237" s="7"/>
      <c r="FA237" s="7"/>
      <c r="FB237" s="7"/>
      <c r="FC237" s="7"/>
      <c r="FD237" s="7"/>
      <c r="FE237" s="7"/>
      <c r="FF237" s="7"/>
      <c r="FG237" s="7"/>
      <c r="FH237" s="7"/>
      <c r="FI237" s="7"/>
      <c r="FJ237" s="7"/>
      <c r="FK237" s="7"/>
      <c r="FL237" s="7"/>
      <c r="FM237" s="7"/>
      <c r="FN237" s="7"/>
      <c r="FO237" s="7"/>
      <c r="FP237" s="7"/>
      <c r="FQ237" s="7"/>
      <c r="FR237" s="7"/>
      <c r="FS237" s="7"/>
      <c r="FT237" s="7"/>
      <c r="FU237" s="7"/>
      <c r="FV237" s="7"/>
      <c r="FW237" s="7"/>
      <c r="FX237" s="7"/>
      <c r="FY237" s="7"/>
      <c r="FZ237" s="7"/>
    </row>
    <row r="238" spans="1:182" s="16" customFormat="1" x14ac:dyDescent="0.2">
      <c r="A238" s="56"/>
      <c r="B238" s="4"/>
      <c r="C238" s="40"/>
      <c r="D238" s="4"/>
      <c r="E238" s="4"/>
      <c r="F238" s="27"/>
      <c r="G238" s="2"/>
      <c r="H238" s="1"/>
      <c r="I238" s="1"/>
      <c r="J238" s="55"/>
      <c r="K238" s="40"/>
      <c r="L238"/>
      <c r="M238" s="1"/>
      <c r="N238" s="27"/>
      <c r="O238" s="2"/>
      <c r="P238" s="2"/>
      <c r="Q238" s="42"/>
      <c r="R238"/>
      <c r="S238" s="1"/>
      <c r="T238" s="27"/>
      <c r="U238" s="2"/>
      <c r="V238" s="2"/>
      <c r="W238" s="42"/>
      <c r="X238"/>
      <c r="Y238" s="1"/>
      <c r="Z238" s="27"/>
      <c r="AA238" s="2"/>
      <c r="AB238" s="2"/>
      <c r="AC238" s="42"/>
      <c r="AD238"/>
      <c r="AE238" s="1"/>
      <c r="AF238" s="27"/>
      <c r="AG238" s="2"/>
      <c r="AH238" s="2"/>
      <c r="AI238" s="42"/>
      <c r="AJ238"/>
      <c r="AK238" s="1"/>
      <c r="AL238" s="27"/>
      <c r="AM238" s="2"/>
      <c r="AN238" s="2"/>
      <c r="AO238" s="42"/>
      <c r="AP238"/>
      <c r="AQ238" s="1"/>
      <c r="AR238" s="2"/>
      <c r="AS238" s="2"/>
      <c r="AT238" s="2"/>
      <c r="AU238" s="42"/>
      <c r="AV238"/>
      <c r="AW238" s="1"/>
      <c r="AX238" s="2"/>
      <c r="AY238" s="2"/>
      <c r="AZ238" s="2"/>
      <c r="BA238" s="42"/>
      <c r="BB238"/>
      <c r="BC238" s="1"/>
      <c r="BD238" s="2"/>
      <c r="BE238" s="2"/>
      <c r="BF238" s="2"/>
      <c r="BG238" s="42"/>
      <c r="BH238"/>
      <c r="BI238" s="1"/>
      <c r="BJ238" s="2"/>
      <c r="BK238" s="2"/>
      <c r="BL238" s="2"/>
      <c r="BM238" s="42"/>
      <c r="BN238"/>
      <c r="BO238" s="1"/>
      <c r="BP238" s="2"/>
      <c r="BQ238" s="2"/>
      <c r="BR238" s="2"/>
      <c r="BS238" s="42"/>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c r="DK238" s="7"/>
      <c r="DL238" s="7"/>
      <c r="DM238" s="7"/>
      <c r="DN238" s="7"/>
      <c r="DO238" s="7"/>
      <c r="DP238" s="7"/>
      <c r="DQ238" s="7"/>
      <c r="DR238" s="7"/>
      <c r="DS238" s="7"/>
      <c r="DT238" s="7"/>
      <c r="DU238" s="7"/>
      <c r="DV238" s="7"/>
      <c r="DW238" s="7"/>
      <c r="DX238" s="7"/>
      <c r="DY238" s="7"/>
      <c r="DZ238" s="7"/>
      <c r="EA238" s="7"/>
      <c r="EB238" s="7"/>
      <c r="EC238" s="7"/>
      <c r="ED238" s="7"/>
      <c r="EE238" s="7"/>
      <c r="EF238" s="7"/>
      <c r="EG238" s="7"/>
      <c r="EH238" s="7"/>
      <c r="EI238" s="7"/>
      <c r="EJ238" s="7"/>
      <c r="EK238" s="7"/>
      <c r="EL238" s="7"/>
      <c r="EM238" s="7"/>
      <c r="EN238" s="7"/>
      <c r="EO238" s="7"/>
      <c r="EP238" s="7"/>
      <c r="EQ238" s="7"/>
      <c r="ER238" s="7"/>
      <c r="ES238" s="7"/>
      <c r="ET238" s="7"/>
      <c r="EU238" s="7"/>
      <c r="EV238" s="7"/>
      <c r="EW238" s="7"/>
      <c r="EX238" s="7"/>
      <c r="EY238" s="7"/>
      <c r="EZ238" s="7"/>
      <c r="FA238" s="7"/>
      <c r="FB238" s="7"/>
      <c r="FC238" s="7"/>
      <c r="FD238" s="7"/>
      <c r="FE238" s="7"/>
      <c r="FF238" s="7"/>
      <c r="FG238" s="7"/>
      <c r="FH238" s="7"/>
      <c r="FI238" s="7"/>
      <c r="FJ238" s="7"/>
      <c r="FK238" s="7"/>
      <c r="FL238" s="7"/>
      <c r="FM238" s="7"/>
      <c r="FN238" s="7"/>
      <c r="FO238" s="7"/>
      <c r="FP238" s="7"/>
      <c r="FQ238" s="7"/>
      <c r="FR238" s="7"/>
      <c r="FS238" s="7"/>
      <c r="FT238" s="7"/>
      <c r="FU238" s="7"/>
      <c r="FV238" s="7"/>
      <c r="FW238" s="7"/>
      <c r="FX238" s="7"/>
      <c r="FY238" s="7"/>
      <c r="FZ238" s="7"/>
    </row>
    <row r="239" spans="1:182" s="16" customFormat="1" x14ac:dyDescent="0.2">
      <c r="A239" s="56"/>
      <c r="B239" s="4"/>
      <c r="C239" s="40"/>
      <c r="D239" s="4"/>
      <c r="E239" s="4"/>
      <c r="F239" s="27"/>
      <c r="G239" s="2"/>
      <c r="H239" s="1"/>
      <c r="I239" s="1"/>
      <c r="J239" s="55"/>
      <c r="K239" s="40"/>
      <c r="L239"/>
      <c r="M239" s="1"/>
      <c r="N239" s="27"/>
      <c r="O239" s="2"/>
      <c r="P239" s="2"/>
      <c r="Q239" s="42"/>
      <c r="R239"/>
      <c r="S239" s="1"/>
      <c r="T239" s="27"/>
      <c r="U239" s="2"/>
      <c r="V239" s="2"/>
      <c r="W239" s="42"/>
      <c r="X239"/>
      <c r="Y239" s="1"/>
      <c r="Z239" s="27"/>
      <c r="AA239" s="2"/>
      <c r="AB239" s="2"/>
      <c r="AC239" s="42"/>
      <c r="AD239"/>
      <c r="AE239" s="1"/>
      <c r="AF239" s="27"/>
      <c r="AG239" s="2"/>
      <c r="AH239" s="2"/>
      <c r="AI239" s="42"/>
      <c r="AJ239"/>
      <c r="AK239" s="1"/>
      <c r="AL239" s="27"/>
      <c r="AM239" s="2"/>
      <c r="AN239" s="2"/>
      <c r="AO239" s="42"/>
      <c r="AP239"/>
      <c r="AQ239" s="1"/>
      <c r="AR239" s="2"/>
      <c r="AS239" s="2"/>
      <c r="AT239" s="2"/>
      <c r="AU239" s="42"/>
      <c r="AV239"/>
      <c r="AW239" s="1"/>
      <c r="AX239" s="2"/>
      <c r="AY239" s="2"/>
      <c r="AZ239" s="2"/>
      <c r="BA239" s="42"/>
      <c r="BB239"/>
      <c r="BC239" s="1"/>
      <c r="BD239" s="2"/>
      <c r="BE239" s="2"/>
      <c r="BF239" s="2"/>
      <c r="BG239" s="42"/>
      <c r="BH239"/>
      <c r="BI239" s="1"/>
      <c r="BJ239" s="2"/>
      <c r="BK239" s="2"/>
      <c r="BL239" s="2"/>
      <c r="BM239" s="42"/>
      <c r="BN239"/>
      <c r="BO239" s="1"/>
      <c r="BP239" s="2"/>
      <c r="BQ239" s="2"/>
      <c r="BR239" s="2"/>
      <c r="BS239" s="42"/>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c r="DJ239" s="7"/>
      <c r="DK239" s="7"/>
      <c r="DL239" s="7"/>
      <c r="DM239" s="7"/>
      <c r="DN239" s="7"/>
      <c r="DO239" s="7"/>
      <c r="DP239" s="7"/>
      <c r="DQ239" s="7"/>
      <c r="DR239" s="7"/>
      <c r="DS239" s="7"/>
      <c r="DT239" s="7"/>
      <c r="DU239" s="7"/>
      <c r="DV239" s="7"/>
      <c r="DW239" s="7"/>
      <c r="DX239" s="7"/>
      <c r="DY239" s="7"/>
      <c r="DZ239" s="7"/>
      <c r="EA239" s="7"/>
      <c r="EB239" s="7"/>
      <c r="EC239" s="7"/>
      <c r="ED239" s="7"/>
      <c r="EE239" s="7"/>
      <c r="EF239" s="7"/>
      <c r="EG239" s="7"/>
      <c r="EH239" s="7"/>
      <c r="EI239" s="7"/>
      <c r="EJ239" s="7"/>
      <c r="EK239" s="7"/>
      <c r="EL239" s="7"/>
      <c r="EM239" s="7"/>
      <c r="EN239" s="7"/>
      <c r="EO239" s="7"/>
      <c r="EP239" s="7"/>
      <c r="EQ239" s="7"/>
      <c r="ER239" s="7"/>
      <c r="ES239" s="7"/>
      <c r="ET239" s="7"/>
      <c r="EU239" s="7"/>
      <c r="EV239" s="7"/>
      <c r="EW239" s="7"/>
      <c r="EX239" s="7"/>
      <c r="EY239" s="7"/>
      <c r="EZ239" s="7"/>
      <c r="FA239" s="7"/>
      <c r="FB239" s="7"/>
      <c r="FC239" s="7"/>
      <c r="FD239" s="7"/>
      <c r="FE239" s="7"/>
      <c r="FF239" s="7"/>
      <c r="FG239" s="7"/>
      <c r="FH239" s="7"/>
      <c r="FI239" s="7"/>
      <c r="FJ239" s="7"/>
      <c r="FK239" s="7"/>
      <c r="FL239" s="7"/>
      <c r="FM239" s="7"/>
      <c r="FN239" s="7"/>
      <c r="FO239" s="7"/>
      <c r="FP239" s="7"/>
      <c r="FQ239" s="7"/>
      <c r="FR239" s="7"/>
      <c r="FS239" s="7"/>
      <c r="FT239" s="7"/>
      <c r="FU239" s="7"/>
      <c r="FV239" s="7"/>
      <c r="FW239" s="7"/>
      <c r="FX239" s="7"/>
      <c r="FY239" s="7"/>
      <c r="FZ239" s="7"/>
    </row>
    <row r="240" spans="1:182" s="16" customFormat="1" x14ac:dyDescent="0.2">
      <c r="A240" s="56"/>
      <c r="B240" s="4"/>
      <c r="C240" s="40"/>
      <c r="D240" s="4"/>
      <c r="E240" s="4"/>
      <c r="F240" s="27"/>
      <c r="G240" s="2"/>
      <c r="H240" s="1"/>
      <c r="I240" s="1"/>
      <c r="J240" s="55"/>
      <c r="K240" s="40"/>
      <c r="L240"/>
      <c r="M240" s="1"/>
      <c r="N240" s="27"/>
      <c r="O240" s="2"/>
      <c r="P240" s="2"/>
      <c r="Q240" s="42"/>
      <c r="R240"/>
      <c r="S240" s="1"/>
      <c r="T240" s="27"/>
      <c r="U240" s="2"/>
      <c r="V240" s="2"/>
      <c r="W240" s="42"/>
      <c r="X240"/>
      <c r="Y240" s="1"/>
      <c r="Z240" s="27"/>
      <c r="AA240" s="2"/>
      <c r="AB240" s="2"/>
      <c r="AC240" s="42"/>
      <c r="AD240"/>
      <c r="AE240" s="1"/>
      <c r="AF240" s="27"/>
      <c r="AG240" s="2"/>
      <c r="AH240" s="2"/>
      <c r="AI240" s="42"/>
      <c r="AJ240"/>
      <c r="AK240" s="1"/>
      <c r="AL240" s="27"/>
      <c r="AM240" s="2"/>
      <c r="AN240" s="2"/>
      <c r="AO240" s="42"/>
      <c r="AP240"/>
      <c r="AQ240" s="1"/>
      <c r="AR240" s="2"/>
      <c r="AS240" s="2"/>
      <c r="AT240" s="2"/>
      <c r="AU240" s="42"/>
      <c r="AV240"/>
      <c r="AW240" s="1"/>
      <c r="AX240" s="2"/>
      <c r="AY240" s="2"/>
      <c r="AZ240" s="2"/>
      <c r="BA240" s="42"/>
      <c r="BB240"/>
      <c r="BC240" s="1"/>
      <c r="BD240" s="2"/>
      <c r="BE240" s="2"/>
      <c r="BF240" s="2"/>
      <c r="BG240" s="42"/>
      <c r="BH240"/>
      <c r="BI240" s="1"/>
      <c r="BJ240" s="2"/>
      <c r="BK240" s="2"/>
      <c r="BL240" s="2"/>
      <c r="BM240" s="42"/>
      <c r="BN240"/>
      <c r="BO240" s="1"/>
      <c r="BP240" s="2"/>
      <c r="BQ240" s="2"/>
      <c r="BR240" s="2"/>
      <c r="BS240" s="42"/>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c r="DV240" s="7"/>
      <c r="DW240" s="7"/>
      <c r="DX240" s="7"/>
      <c r="DY240" s="7"/>
      <c r="DZ240" s="7"/>
      <c r="EA240" s="7"/>
      <c r="EB240" s="7"/>
      <c r="EC240" s="7"/>
      <c r="ED240" s="7"/>
      <c r="EE240" s="7"/>
      <c r="EF240" s="7"/>
      <c r="EG240" s="7"/>
      <c r="EH240" s="7"/>
      <c r="EI240" s="7"/>
      <c r="EJ240" s="7"/>
      <c r="EK240" s="7"/>
      <c r="EL240" s="7"/>
      <c r="EM240" s="7"/>
      <c r="EN240" s="7"/>
      <c r="EO240" s="7"/>
      <c r="EP240" s="7"/>
      <c r="EQ240" s="7"/>
      <c r="ER240" s="7"/>
      <c r="ES240" s="7"/>
      <c r="ET240" s="7"/>
      <c r="EU240" s="7"/>
      <c r="EV240" s="7"/>
      <c r="EW240" s="7"/>
      <c r="EX240" s="7"/>
      <c r="EY240" s="7"/>
      <c r="EZ240" s="7"/>
      <c r="FA240" s="7"/>
      <c r="FB240" s="7"/>
      <c r="FC240" s="7"/>
      <c r="FD240" s="7"/>
      <c r="FE240" s="7"/>
      <c r="FF240" s="7"/>
      <c r="FG240" s="7"/>
      <c r="FH240" s="7"/>
      <c r="FI240" s="7"/>
      <c r="FJ240" s="7"/>
      <c r="FK240" s="7"/>
      <c r="FL240" s="7"/>
      <c r="FM240" s="7"/>
      <c r="FN240" s="7"/>
      <c r="FO240" s="7"/>
      <c r="FP240" s="7"/>
      <c r="FQ240" s="7"/>
      <c r="FR240" s="7"/>
      <c r="FS240" s="7"/>
      <c r="FT240" s="7"/>
      <c r="FU240" s="7"/>
      <c r="FV240" s="7"/>
      <c r="FW240" s="7"/>
      <c r="FX240" s="7"/>
      <c r="FY240" s="7"/>
      <c r="FZ240" s="7"/>
    </row>
    <row r="241" spans="1:182" s="16" customFormat="1" x14ac:dyDescent="0.2">
      <c r="A241" s="56"/>
      <c r="B241" s="4"/>
      <c r="C241" s="40"/>
      <c r="D241" s="4"/>
      <c r="E241" s="4"/>
      <c r="F241" s="27"/>
      <c r="G241" s="2"/>
      <c r="H241" s="1"/>
      <c r="I241" s="1"/>
      <c r="J241" s="55"/>
      <c r="K241" s="40"/>
      <c r="L241"/>
      <c r="M241" s="1"/>
      <c r="N241" s="27"/>
      <c r="O241" s="2"/>
      <c r="P241" s="2"/>
      <c r="Q241" s="42"/>
      <c r="R241"/>
      <c r="S241" s="1"/>
      <c r="T241" s="27"/>
      <c r="U241" s="2"/>
      <c r="V241" s="2"/>
      <c r="W241" s="42"/>
      <c r="X241"/>
      <c r="Y241" s="1"/>
      <c r="Z241" s="27"/>
      <c r="AA241" s="2"/>
      <c r="AB241" s="2"/>
      <c r="AC241" s="42"/>
      <c r="AD241"/>
      <c r="AE241" s="1"/>
      <c r="AF241" s="27"/>
      <c r="AG241" s="2"/>
      <c r="AH241" s="2"/>
      <c r="AI241" s="42"/>
      <c r="AJ241"/>
      <c r="AK241" s="1"/>
      <c r="AL241" s="27"/>
      <c r="AM241" s="2"/>
      <c r="AN241" s="2"/>
      <c r="AO241" s="42"/>
      <c r="AP241"/>
      <c r="AQ241" s="1"/>
      <c r="AR241" s="2"/>
      <c r="AS241" s="2"/>
      <c r="AT241" s="2"/>
      <c r="AU241" s="42"/>
      <c r="AV241"/>
      <c r="AW241" s="1"/>
      <c r="AX241" s="2"/>
      <c r="AY241" s="2"/>
      <c r="AZ241" s="2"/>
      <c r="BA241" s="42"/>
      <c r="BB241"/>
      <c r="BC241" s="1"/>
      <c r="BD241" s="2"/>
      <c r="BE241" s="2"/>
      <c r="BF241" s="2"/>
      <c r="BG241" s="42"/>
      <c r="BH241"/>
      <c r="BI241" s="1"/>
      <c r="BJ241" s="2"/>
      <c r="BK241" s="2"/>
      <c r="BL241" s="2"/>
      <c r="BM241" s="42"/>
      <c r="BN241"/>
      <c r="BO241" s="1"/>
      <c r="BP241" s="2"/>
      <c r="BQ241" s="2"/>
      <c r="BR241" s="2"/>
      <c r="BS241" s="42"/>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c r="DL241" s="7"/>
      <c r="DM241" s="7"/>
      <c r="DN241" s="7"/>
      <c r="DO241" s="7"/>
      <c r="DP241" s="7"/>
      <c r="DQ241" s="7"/>
      <c r="DR241" s="7"/>
      <c r="DS241" s="7"/>
      <c r="DT241" s="7"/>
      <c r="DU241" s="7"/>
      <c r="DV241" s="7"/>
      <c r="DW241" s="7"/>
      <c r="DX241" s="7"/>
      <c r="DY241" s="7"/>
      <c r="DZ241" s="7"/>
      <c r="EA241" s="7"/>
      <c r="EB241" s="7"/>
      <c r="EC241" s="7"/>
      <c r="ED241" s="7"/>
      <c r="EE241" s="7"/>
      <c r="EF241" s="7"/>
      <c r="EG241" s="7"/>
      <c r="EH241" s="7"/>
      <c r="EI241" s="7"/>
      <c r="EJ241" s="7"/>
      <c r="EK241" s="7"/>
      <c r="EL241" s="7"/>
      <c r="EM241" s="7"/>
      <c r="EN241" s="7"/>
      <c r="EO241" s="7"/>
      <c r="EP241" s="7"/>
      <c r="EQ241" s="7"/>
      <c r="ER241" s="7"/>
      <c r="ES241" s="7"/>
      <c r="ET241" s="7"/>
      <c r="EU241" s="7"/>
      <c r="EV241" s="7"/>
      <c r="EW241" s="7"/>
      <c r="EX241" s="7"/>
      <c r="EY241" s="7"/>
      <c r="EZ241" s="7"/>
      <c r="FA241" s="7"/>
      <c r="FB241" s="7"/>
      <c r="FC241" s="7"/>
      <c r="FD241" s="7"/>
      <c r="FE241" s="7"/>
      <c r="FF241" s="7"/>
      <c r="FG241" s="7"/>
      <c r="FH241" s="7"/>
      <c r="FI241" s="7"/>
      <c r="FJ241" s="7"/>
      <c r="FK241" s="7"/>
      <c r="FL241" s="7"/>
      <c r="FM241" s="7"/>
      <c r="FN241" s="7"/>
      <c r="FO241" s="7"/>
      <c r="FP241" s="7"/>
      <c r="FQ241" s="7"/>
      <c r="FR241" s="7"/>
      <c r="FS241" s="7"/>
      <c r="FT241" s="7"/>
      <c r="FU241" s="7"/>
      <c r="FV241" s="7"/>
      <c r="FW241" s="7"/>
      <c r="FX241" s="7"/>
      <c r="FY241" s="7"/>
      <c r="FZ241" s="7"/>
    </row>
    <row r="242" spans="1:182" s="16" customFormat="1" x14ac:dyDescent="0.2">
      <c r="A242" s="56"/>
      <c r="B242" s="4"/>
      <c r="C242" s="40"/>
      <c r="D242" s="4"/>
      <c r="E242" s="4"/>
      <c r="F242" s="27"/>
      <c r="G242" s="2"/>
      <c r="H242" s="1"/>
      <c r="I242" s="1"/>
      <c r="J242" s="55"/>
      <c r="K242" s="40"/>
      <c r="L242"/>
      <c r="M242" s="1"/>
      <c r="N242" s="27"/>
      <c r="O242" s="2"/>
      <c r="P242" s="2"/>
      <c r="Q242" s="42"/>
      <c r="R242"/>
      <c r="S242" s="1"/>
      <c r="T242" s="27"/>
      <c r="U242" s="2"/>
      <c r="V242" s="2"/>
      <c r="W242" s="42"/>
      <c r="X242"/>
      <c r="Y242" s="1"/>
      <c r="Z242" s="27"/>
      <c r="AA242" s="2"/>
      <c r="AB242" s="2"/>
      <c r="AC242" s="42"/>
      <c r="AD242"/>
      <c r="AE242" s="1"/>
      <c r="AF242" s="27"/>
      <c r="AG242" s="2"/>
      <c r="AH242" s="2"/>
      <c r="AI242" s="42"/>
      <c r="AJ242"/>
      <c r="AK242" s="1"/>
      <c r="AL242" s="27"/>
      <c r="AM242" s="2"/>
      <c r="AN242" s="2"/>
      <c r="AO242" s="42"/>
      <c r="AP242"/>
      <c r="AQ242" s="1"/>
      <c r="AR242" s="2"/>
      <c r="AS242" s="2"/>
      <c r="AT242" s="2"/>
      <c r="AU242" s="42"/>
      <c r="AV242"/>
      <c r="AW242" s="1"/>
      <c r="AX242" s="2"/>
      <c r="AY242" s="2"/>
      <c r="AZ242" s="2"/>
      <c r="BA242" s="42"/>
      <c r="BB242"/>
      <c r="BC242" s="1"/>
      <c r="BD242" s="2"/>
      <c r="BE242" s="2"/>
      <c r="BF242" s="2"/>
      <c r="BG242" s="42"/>
      <c r="BH242"/>
      <c r="BI242" s="1"/>
      <c r="BJ242" s="2"/>
      <c r="BK242" s="2"/>
      <c r="BL242" s="2"/>
      <c r="BM242" s="42"/>
      <c r="BN242"/>
      <c r="BO242" s="1"/>
      <c r="BP242" s="2"/>
      <c r="BQ242" s="2"/>
      <c r="BR242" s="2"/>
      <c r="BS242" s="42"/>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c r="DJ242" s="7"/>
      <c r="DK242" s="7"/>
      <c r="DL242" s="7"/>
      <c r="DM242" s="7"/>
      <c r="DN242" s="7"/>
      <c r="DO242" s="7"/>
      <c r="DP242" s="7"/>
      <c r="DQ242" s="7"/>
      <c r="DR242" s="7"/>
      <c r="DS242" s="7"/>
      <c r="DT242" s="7"/>
      <c r="DU242" s="7"/>
      <c r="DV242" s="7"/>
      <c r="DW242" s="7"/>
      <c r="DX242" s="7"/>
      <c r="DY242" s="7"/>
      <c r="DZ242" s="7"/>
      <c r="EA242" s="7"/>
      <c r="EB242" s="7"/>
      <c r="EC242" s="7"/>
      <c r="ED242" s="7"/>
      <c r="EE242" s="7"/>
      <c r="EF242" s="7"/>
      <c r="EG242" s="7"/>
      <c r="EH242" s="7"/>
      <c r="EI242" s="7"/>
      <c r="EJ242" s="7"/>
      <c r="EK242" s="7"/>
      <c r="EL242" s="7"/>
      <c r="EM242" s="7"/>
      <c r="EN242" s="7"/>
      <c r="EO242" s="7"/>
      <c r="EP242" s="7"/>
      <c r="EQ242" s="7"/>
      <c r="ER242" s="7"/>
      <c r="ES242" s="7"/>
      <c r="ET242" s="7"/>
      <c r="EU242" s="7"/>
      <c r="EV242" s="7"/>
      <c r="EW242" s="7"/>
      <c r="EX242" s="7"/>
      <c r="EY242" s="7"/>
      <c r="EZ242" s="7"/>
      <c r="FA242" s="7"/>
      <c r="FB242" s="7"/>
      <c r="FC242" s="7"/>
      <c r="FD242" s="7"/>
      <c r="FE242" s="7"/>
      <c r="FF242" s="7"/>
      <c r="FG242" s="7"/>
      <c r="FH242" s="7"/>
      <c r="FI242" s="7"/>
      <c r="FJ242" s="7"/>
      <c r="FK242" s="7"/>
      <c r="FL242" s="7"/>
      <c r="FM242" s="7"/>
      <c r="FN242" s="7"/>
      <c r="FO242" s="7"/>
      <c r="FP242" s="7"/>
      <c r="FQ242" s="7"/>
      <c r="FR242" s="7"/>
      <c r="FS242" s="7"/>
      <c r="FT242" s="7"/>
      <c r="FU242" s="7"/>
      <c r="FV242" s="7"/>
      <c r="FW242" s="7"/>
      <c r="FX242" s="7"/>
      <c r="FY242" s="7"/>
      <c r="FZ242" s="7"/>
    </row>
    <row r="243" spans="1:182" s="16" customFormat="1" x14ac:dyDescent="0.2">
      <c r="A243" s="56"/>
      <c r="B243" s="4"/>
      <c r="C243" s="40"/>
      <c r="D243" s="4"/>
      <c r="E243" s="4"/>
      <c r="F243" s="27"/>
      <c r="G243" s="2"/>
      <c r="H243" s="1"/>
      <c r="I243" s="1"/>
      <c r="J243" s="55"/>
      <c r="K243" s="40"/>
      <c r="L243"/>
      <c r="M243" s="1"/>
      <c r="N243" s="27"/>
      <c r="O243" s="2"/>
      <c r="P243" s="2"/>
      <c r="Q243" s="42"/>
      <c r="R243"/>
      <c r="S243" s="1"/>
      <c r="T243" s="27"/>
      <c r="U243" s="2"/>
      <c r="V243" s="2"/>
      <c r="W243" s="42"/>
      <c r="X243"/>
      <c r="Y243" s="1"/>
      <c r="Z243" s="27"/>
      <c r="AA243" s="2"/>
      <c r="AB243" s="2"/>
      <c r="AC243" s="42"/>
      <c r="AD243"/>
      <c r="AE243" s="1"/>
      <c r="AF243" s="27"/>
      <c r="AG243" s="2"/>
      <c r="AH243" s="2"/>
      <c r="AI243" s="42"/>
      <c r="AJ243"/>
      <c r="AK243" s="1"/>
      <c r="AL243" s="27"/>
      <c r="AM243" s="2"/>
      <c r="AN243" s="2"/>
      <c r="AO243" s="42"/>
      <c r="AP243"/>
      <c r="AQ243" s="1"/>
      <c r="AR243" s="2"/>
      <c r="AS243" s="2"/>
      <c r="AT243" s="2"/>
      <c r="AU243" s="42"/>
      <c r="AV243"/>
      <c r="AW243" s="1"/>
      <c r="AX243" s="2"/>
      <c r="AY243" s="2"/>
      <c r="AZ243" s="2"/>
      <c r="BA243" s="42"/>
      <c r="BB243"/>
      <c r="BC243" s="1"/>
      <c r="BD243" s="2"/>
      <c r="BE243" s="2"/>
      <c r="BF243" s="2"/>
      <c r="BG243" s="42"/>
      <c r="BH243"/>
      <c r="BI243" s="1"/>
      <c r="BJ243" s="2"/>
      <c r="BK243" s="2"/>
      <c r="BL243" s="2"/>
      <c r="BM243" s="42"/>
      <c r="BN243"/>
      <c r="BO243" s="1"/>
      <c r="BP243" s="2"/>
      <c r="BQ243" s="2"/>
      <c r="BR243" s="2"/>
      <c r="BS243" s="42"/>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c r="DP243" s="7"/>
      <c r="DQ243" s="7"/>
      <c r="DR243" s="7"/>
      <c r="DS243" s="7"/>
      <c r="DT243" s="7"/>
      <c r="DU243" s="7"/>
      <c r="DV243" s="7"/>
      <c r="DW243" s="7"/>
      <c r="DX243" s="7"/>
      <c r="DY243" s="7"/>
      <c r="DZ243" s="7"/>
      <c r="EA243" s="7"/>
      <c r="EB243" s="7"/>
      <c r="EC243" s="7"/>
      <c r="ED243" s="7"/>
      <c r="EE243" s="7"/>
      <c r="EF243" s="7"/>
      <c r="EG243" s="7"/>
      <c r="EH243" s="7"/>
      <c r="EI243" s="7"/>
      <c r="EJ243" s="7"/>
      <c r="EK243" s="7"/>
      <c r="EL243" s="7"/>
      <c r="EM243" s="7"/>
      <c r="EN243" s="7"/>
      <c r="EO243" s="7"/>
      <c r="EP243" s="7"/>
      <c r="EQ243" s="7"/>
      <c r="ER243" s="7"/>
      <c r="ES243" s="7"/>
      <c r="ET243" s="7"/>
      <c r="EU243" s="7"/>
      <c r="EV243" s="7"/>
      <c r="EW243" s="7"/>
      <c r="EX243" s="7"/>
      <c r="EY243" s="7"/>
      <c r="EZ243" s="7"/>
      <c r="FA243" s="7"/>
      <c r="FB243" s="7"/>
      <c r="FC243" s="7"/>
      <c r="FD243" s="7"/>
      <c r="FE243" s="7"/>
      <c r="FF243" s="7"/>
      <c r="FG243" s="7"/>
      <c r="FH243" s="7"/>
      <c r="FI243" s="7"/>
      <c r="FJ243" s="7"/>
      <c r="FK243" s="7"/>
      <c r="FL243" s="7"/>
      <c r="FM243" s="7"/>
      <c r="FN243" s="7"/>
      <c r="FO243" s="7"/>
      <c r="FP243" s="7"/>
      <c r="FQ243" s="7"/>
      <c r="FR243" s="7"/>
      <c r="FS243" s="7"/>
      <c r="FT243" s="7"/>
      <c r="FU243" s="7"/>
      <c r="FV243" s="7"/>
      <c r="FW243" s="7"/>
      <c r="FX243" s="7"/>
      <c r="FY243" s="7"/>
      <c r="FZ243" s="7"/>
    </row>
    <row r="244" spans="1:182" s="21" customFormat="1" x14ac:dyDescent="0.2">
      <c r="A244" s="56"/>
      <c r="B244" s="4"/>
      <c r="C244" s="40"/>
      <c r="D244" s="4"/>
      <c r="E244" s="4"/>
      <c r="F244" s="27"/>
      <c r="G244" s="2"/>
      <c r="H244" s="1"/>
      <c r="I244" s="1"/>
      <c r="J244" s="55"/>
      <c r="K244" s="40"/>
      <c r="L244"/>
      <c r="M244" s="1"/>
      <c r="N244" s="27"/>
      <c r="O244" s="2"/>
      <c r="P244" s="2"/>
      <c r="Q244" s="42"/>
      <c r="R244"/>
      <c r="S244" s="1"/>
      <c r="T244" s="27"/>
      <c r="U244" s="2"/>
      <c r="V244" s="2"/>
      <c r="W244" s="42"/>
      <c r="X244"/>
      <c r="Y244" s="1"/>
      <c r="Z244" s="27"/>
      <c r="AA244" s="2"/>
      <c r="AB244" s="2"/>
      <c r="AC244" s="42"/>
      <c r="AD244"/>
      <c r="AE244" s="1"/>
      <c r="AF244" s="27"/>
      <c r="AG244" s="2"/>
      <c r="AH244" s="2"/>
      <c r="AI244" s="42"/>
      <c r="AJ244"/>
      <c r="AK244" s="1"/>
      <c r="AL244" s="27"/>
      <c r="AM244" s="2"/>
      <c r="AN244" s="2"/>
      <c r="AO244" s="42"/>
      <c r="AP244"/>
      <c r="AQ244" s="1"/>
      <c r="AR244" s="2"/>
      <c r="AS244" s="2"/>
      <c r="AT244" s="2"/>
      <c r="AU244" s="42"/>
      <c r="AV244"/>
      <c r="AW244" s="1"/>
      <c r="AX244" s="2"/>
      <c r="AY244" s="2"/>
      <c r="AZ244" s="2"/>
      <c r="BA244" s="42"/>
      <c r="BB244"/>
      <c r="BC244" s="1"/>
      <c r="BD244" s="2"/>
      <c r="BE244" s="2"/>
      <c r="BF244" s="2"/>
      <c r="BG244" s="42"/>
      <c r="BH244"/>
      <c r="BI244" s="1"/>
      <c r="BJ244" s="2"/>
      <c r="BK244" s="2"/>
      <c r="BL244" s="2"/>
      <c r="BM244" s="42"/>
      <c r="BN244"/>
      <c r="BO244" s="1"/>
      <c r="BP244" s="2"/>
      <c r="BQ244" s="2"/>
      <c r="BR244" s="2"/>
      <c r="BS244" s="42"/>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c r="DB244" s="7"/>
      <c r="DC244" s="7"/>
      <c r="DD244" s="7"/>
      <c r="DE244" s="7"/>
      <c r="DF244" s="7"/>
      <c r="DG244" s="7"/>
      <c r="DH244" s="7"/>
      <c r="DI244" s="7"/>
      <c r="DJ244" s="7"/>
      <c r="DK244" s="7"/>
      <c r="DL244" s="7"/>
      <c r="DM244" s="7"/>
      <c r="DN244" s="7"/>
      <c r="DO244" s="7"/>
      <c r="DP244" s="7"/>
      <c r="DQ244" s="7"/>
      <c r="DR244" s="7"/>
      <c r="DS244" s="7"/>
      <c r="DT244" s="7"/>
      <c r="DU244" s="7"/>
      <c r="DV244" s="7"/>
      <c r="DW244" s="7"/>
      <c r="DX244" s="7"/>
      <c r="DY244" s="7"/>
      <c r="DZ244" s="7"/>
      <c r="EA244" s="7"/>
      <c r="EB244" s="7"/>
      <c r="EC244" s="7"/>
      <c r="ED244" s="7"/>
      <c r="EE244" s="7"/>
      <c r="EF244" s="7"/>
      <c r="EG244" s="7"/>
      <c r="EH244" s="7"/>
      <c r="EI244" s="7"/>
      <c r="EJ244" s="7"/>
      <c r="EK244" s="7"/>
      <c r="EL244" s="7"/>
      <c r="EM244" s="7"/>
      <c r="EN244" s="7"/>
      <c r="EO244" s="7"/>
      <c r="EP244" s="7"/>
      <c r="EQ244" s="7"/>
      <c r="ER244" s="7"/>
      <c r="ES244" s="7"/>
      <c r="ET244" s="7"/>
      <c r="EU244" s="7"/>
      <c r="EV244" s="7"/>
      <c r="EW244" s="7"/>
      <c r="EX244" s="7"/>
      <c r="EY244" s="7"/>
      <c r="EZ244" s="7"/>
      <c r="FA244" s="7"/>
      <c r="FB244" s="7"/>
      <c r="FC244" s="7"/>
      <c r="FD244" s="7"/>
      <c r="FE244" s="7"/>
      <c r="FF244" s="7"/>
      <c r="FG244" s="7"/>
      <c r="FH244" s="7"/>
      <c r="FI244" s="7"/>
      <c r="FJ244" s="7"/>
      <c r="FK244" s="7"/>
      <c r="FL244" s="7"/>
      <c r="FM244" s="7"/>
      <c r="FN244" s="7"/>
      <c r="FO244" s="7"/>
      <c r="FP244" s="7"/>
      <c r="FQ244" s="7"/>
      <c r="FR244" s="7"/>
      <c r="FS244" s="7"/>
      <c r="FT244" s="7"/>
      <c r="FU244" s="7"/>
      <c r="FV244" s="7"/>
      <c r="FW244" s="7"/>
      <c r="FX244" s="7"/>
      <c r="FY244" s="7"/>
      <c r="FZ244" s="7"/>
    </row>
    <row r="245" spans="1:182" s="21" customFormat="1" x14ac:dyDescent="0.2">
      <c r="A245" s="56"/>
      <c r="B245" s="4"/>
      <c r="C245" s="40"/>
      <c r="D245" s="4"/>
      <c r="E245" s="4"/>
      <c r="F245" s="27"/>
      <c r="G245" s="2"/>
      <c r="H245" s="1"/>
      <c r="I245" s="1"/>
      <c r="J245" s="55"/>
      <c r="K245" s="40"/>
      <c r="L245"/>
      <c r="M245" s="1"/>
      <c r="N245" s="27"/>
      <c r="O245" s="2"/>
      <c r="P245" s="2"/>
      <c r="Q245" s="42"/>
      <c r="R245"/>
      <c r="S245" s="1"/>
      <c r="T245" s="27"/>
      <c r="U245" s="2"/>
      <c r="V245" s="2"/>
      <c r="W245" s="42"/>
      <c r="X245"/>
      <c r="Y245" s="1"/>
      <c r="Z245" s="27"/>
      <c r="AA245" s="2"/>
      <c r="AB245" s="2"/>
      <c r="AC245" s="42"/>
      <c r="AD245"/>
      <c r="AE245" s="1"/>
      <c r="AF245" s="27"/>
      <c r="AG245" s="2"/>
      <c r="AH245" s="2"/>
      <c r="AI245" s="42"/>
      <c r="AJ245"/>
      <c r="AK245" s="1"/>
      <c r="AL245" s="27"/>
      <c r="AM245" s="2"/>
      <c r="AN245" s="2"/>
      <c r="AO245" s="42"/>
      <c r="AP245"/>
      <c r="AQ245" s="1"/>
      <c r="AR245" s="2"/>
      <c r="AS245" s="2"/>
      <c r="AT245" s="2"/>
      <c r="AU245" s="42"/>
      <c r="AV245"/>
      <c r="AW245" s="1"/>
      <c r="AX245" s="2"/>
      <c r="AY245" s="2"/>
      <c r="AZ245" s="2"/>
      <c r="BA245" s="42"/>
      <c r="BB245"/>
      <c r="BC245" s="1"/>
      <c r="BD245" s="2"/>
      <c r="BE245" s="2"/>
      <c r="BF245" s="2"/>
      <c r="BG245" s="42"/>
      <c r="BH245"/>
      <c r="BI245" s="1"/>
      <c r="BJ245" s="2"/>
      <c r="BK245" s="2"/>
      <c r="BL245" s="2"/>
      <c r="BM245" s="42"/>
      <c r="BN245"/>
      <c r="BO245" s="1"/>
      <c r="BP245" s="2"/>
      <c r="BQ245" s="2"/>
      <c r="BR245" s="2"/>
      <c r="BS245" s="42"/>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c r="DK245" s="7"/>
      <c r="DL245" s="7"/>
      <c r="DM245" s="7"/>
      <c r="DN245" s="7"/>
      <c r="DO245" s="7"/>
      <c r="DP245" s="7"/>
      <c r="DQ245" s="7"/>
      <c r="DR245" s="7"/>
      <c r="DS245" s="7"/>
      <c r="DT245" s="7"/>
      <c r="DU245" s="7"/>
      <c r="DV245" s="7"/>
      <c r="DW245" s="7"/>
      <c r="DX245" s="7"/>
      <c r="DY245" s="7"/>
      <c r="DZ245" s="7"/>
      <c r="EA245" s="7"/>
      <c r="EB245" s="7"/>
      <c r="EC245" s="7"/>
      <c r="ED245" s="7"/>
      <c r="EE245" s="7"/>
      <c r="EF245" s="7"/>
      <c r="EG245" s="7"/>
      <c r="EH245" s="7"/>
      <c r="EI245" s="7"/>
      <c r="EJ245" s="7"/>
      <c r="EK245" s="7"/>
      <c r="EL245" s="7"/>
      <c r="EM245" s="7"/>
      <c r="EN245" s="7"/>
      <c r="EO245" s="7"/>
      <c r="EP245" s="7"/>
      <c r="EQ245" s="7"/>
      <c r="ER245" s="7"/>
      <c r="ES245" s="7"/>
      <c r="ET245" s="7"/>
      <c r="EU245" s="7"/>
      <c r="EV245" s="7"/>
      <c r="EW245" s="7"/>
      <c r="EX245" s="7"/>
      <c r="EY245" s="7"/>
      <c r="EZ245" s="7"/>
      <c r="FA245" s="7"/>
      <c r="FB245" s="7"/>
      <c r="FC245" s="7"/>
      <c r="FD245" s="7"/>
      <c r="FE245" s="7"/>
      <c r="FF245" s="7"/>
      <c r="FG245" s="7"/>
      <c r="FH245" s="7"/>
      <c r="FI245" s="7"/>
      <c r="FJ245" s="7"/>
      <c r="FK245" s="7"/>
      <c r="FL245" s="7"/>
      <c r="FM245" s="7"/>
      <c r="FN245" s="7"/>
      <c r="FO245" s="7"/>
      <c r="FP245" s="7"/>
      <c r="FQ245" s="7"/>
      <c r="FR245" s="7"/>
      <c r="FS245" s="7"/>
      <c r="FT245" s="7"/>
      <c r="FU245" s="7"/>
      <c r="FV245" s="7"/>
      <c r="FW245" s="7"/>
      <c r="FX245" s="7"/>
      <c r="FY245" s="7"/>
      <c r="FZ245" s="7"/>
    </row>
    <row r="246" spans="1:182" s="21" customFormat="1" x14ac:dyDescent="0.2">
      <c r="A246" s="56"/>
      <c r="B246" s="4"/>
      <c r="C246" s="40"/>
      <c r="D246" s="4"/>
      <c r="E246" s="4"/>
      <c r="F246" s="27"/>
      <c r="G246" s="2"/>
      <c r="H246" s="1"/>
      <c r="I246" s="1"/>
      <c r="J246" s="55"/>
      <c r="K246" s="40"/>
      <c r="L246"/>
      <c r="M246" s="1"/>
      <c r="N246" s="27"/>
      <c r="O246" s="2"/>
      <c r="P246" s="2"/>
      <c r="Q246" s="42"/>
      <c r="R246"/>
      <c r="S246" s="1"/>
      <c r="T246" s="27"/>
      <c r="U246" s="2"/>
      <c r="V246" s="2"/>
      <c r="W246" s="42"/>
      <c r="X246"/>
      <c r="Y246" s="1"/>
      <c r="Z246" s="27"/>
      <c r="AA246" s="2"/>
      <c r="AB246" s="2"/>
      <c r="AC246" s="42"/>
      <c r="AD246"/>
      <c r="AE246" s="1"/>
      <c r="AF246" s="27"/>
      <c r="AG246" s="2"/>
      <c r="AH246" s="2"/>
      <c r="AI246" s="42"/>
      <c r="AJ246"/>
      <c r="AK246" s="1"/>
      <c r="AL246" s="27"/>
      <c r="AM246" s="2"/>
      <c r="AN246" s="2"/>
      <c r="AO246" s="42"/>
      <c r="AP246"/>
      <c r="AQ246" s="1"/>
      <c r="AR246" s="2"/>
      <c r="AS246" s="2"/>
      <c r="AT246" s="2"/>
      <c r="AU246" s="42"/>
      <c r="AV246"/>
      <c r="AW246" s="1"/>
      <c r="AX246" s="2"/>
      <c r="AY246" s="2"/>
      <c r="AZ246" s="2"/>
      <c r="BA246" s="42"/>
      <c r="BB246"/>
      <c r="BC246" s="1"/>
      <c r="BD246" s="2"/>
      <c r="BE246" s="2"/>
      <c r="BF246" s="2"/>
      <c r="BG246" s="42"/>
      <c r="BH246"/>
      <c r="BI246" s="1"/>
      <c r="BJ246" s="2"/>
      <c r="BK246" s="2"/>
      <c r="BL246" s="2"/>
      <c r="BM246" s="42"/>
      <c r="BN246"/>
      <c r="BO246" s="1"/>
      <c r="BP246" s="2"/>
      <c r="BQ246" s="2"/>
      <c r="BR246" s="2"/>
      <c r="BS246" s="42"/>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c r="DL246" s="7"/>
      <c r="DM246" s="7"/>
      <c r="DN246" s="7"/>
      <c r="DO246" s="7"/>
      <c r="DP246" s="7"/>
      <c r="DQ246" s="7"/>
      <c r="DR246" s="7"/>
      <c r="DS246" s="7"/>
      <c r="DT246" s="7"/>
      <c r="DU246" s="7"/>
      <c r="DV246" s="7"/>
      <c r="DW246" s="7"/>
      <c r="DX246" s="7"/>
      <c r="DY246" s="7"/>
      <c r="DZ246" s="7"/>
      <c r="EA246" s="7"/>
      <c r="EB246" s="7"/>
      <c r="EC246" s="7"/>
      <c r="ED246" s="7"/>
      <c r="EE246" s="7"/>
      <c r="EF246" s="7"/>
      <c r="EG246" s="7"/>
      <c r="EH246" s="7"/>
      <c r="EI246" s="7"/>
      <c r="EJ246" s="7"/>
      <c r="EK246" s="7"/>
      <c r="EL246" s="7"/>
      <c r="EM246" s="7"/>
      <c r="EN246" s="7"/>
      <c r="EO246" s="7"/>
      <c r="EP246" s="7"/>
      <c r="EQ246" s="7"/>
      <c r="ER246" s="7"/>
      <c r="ES246" s="7"/>
      <c r="ET246" s="7"/>
      <c r="EU246" s="7"/>
      <c r="EV246" s="7"/>
      <c r="EW246" s="7"/>
      <c r="EX246" s="7"/>
      <c r="EY246" s="7"/>
      <c r="EZ246" s="7"/>
      <c r="FA246" s="7"/>
      <c r="FB246" s="7"/>
      <c r="FC246" s="7"/>
      <c r="FD246" s="7"/>
      <c r="FE246" s="7"/>
      <c r="FF246" s="7"/>
      <c r="FG246" s="7"/>
      <c r="FH246" s="7"/>
      <c r="FI246" s="7"/>
      <c r="FJ246" s="7"/>
      <c r="FK246" s="7"/>
      <c r="FL246" s="7"/>
      <c r="FM246" s="7"/>
      <c r="FN246" s="7"/>
      <c r="FO246" s="7"/>
      <c r="FP246" s="7"/>
      <c r="FQ246" s="7"/>
      <c r="FR246" s="7"/>
      <c r="FS246" s="7"/>
      <c r="FT246" s="7"/>
      <c r="FU246" s="7"/>
      <c r="FV246" s="7"/>
      <c r="FW246" s="7"/>
      <c r="FX246" s="7"/>
      <c r="FY246" s="7"/>
      <c r="FZ246" s="7"/>
    </row>
    <row r="247" spans="1:182" s="21" customFormat="1" x14ac:dyDescent="0.2">
      <c r="A247" s="56"/>
      <c r="B247" s="4"/>
      <c r="C247" s="40"/>
      <c r="D247" s="4"/>
      <c r="E247" s="4"/>
      <c r="F247" s="27"/>
      <c r="G247" s="2"/>
      <c r="H247" s="1"/>
      <c r="I247" s="1"/>
      <c r="J247" s="55"/>
      <c r="K247" s="40"/>
      <c r="L247"/>
      <c r="M247" s="1"/>
      <c r="N247" s="27"/>
      <c r="O247" s="2"/>
      <c r="P247" s="2"/>
      <c r="Q247" s="42"/>
      <c r="R247"/>
      <c r="S247" s="1"/>
      <c r="T247" s="27"/>
      <c r="U247" s="2"/>
      <c r="V247" s="2"/>
      <c r="W247" s="42"/>
      <c r="X247"/>
      <c r="Y247" s="1"/>
      <c r="Z247" s="27"/>
      <c r="AA247" s="2"/>
      <c r="AB247" s="2"/>
      <c r="AC247" s="42"/>
      <c r="AD247"/>
      <c r="AE247" s="1"/>
      <c r="AF247" s="27"/>
      <c r="AG247" s="2"/>
      <c r="AH247" s="2"/>
      <c r="AI247" s="42"/>
      <c r="AJ247"/>
      <c r="AK247" s="1"/>
      <c r="AL247" s="27"/>
      <c r="AM247" s="2"/>
      <c r="AN247" s="2"/>
      <c r="AO247" s="42"/>
      <c r="AP247"/>
      <c r="AQ247" s="1"/>
      <c r="AR247" s="2"/>
      <c r="AS247" s="2"/>
      <c r="AT247" s="2"/>
      <c r="AU247" s="42"/>
      <c r="AV247"/>
      <c r="AW247" s="1"/>
      <c r="AX247" s="2"/>
      <c r="AY247" s="2"/>
      <c r="AZ247" s="2"/>
      <c r="BA247" s="42"/>
      <c r="BB247"/>
      <c r="BC247" s="1"/>
      <c r="BD247" s="2"/>
      <c r="BE247" s="2"/>
      <c r="BF247" s="2"/>
      <c r="BG247" s="42"/>
      <c r="BH247"/>
      <c r="BI247" s="1"/>
      <c r="BJ247" s="2"/>
      <c r="BK247" s="2"/>
      <c r="BL247" s="2"/>
      <c r="BM247" s="42"/>
      <c r="BN247"/>
      <c r="BO247" s="1"/>
      <c r="BP247" s="2"/>
      <c r="BQ247" s="2"/>
      <c r="BR247" s="2"/>
      <c r="BS247" s="42"/>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c r="DB247" s="7"/>
      <c r="DC247" s="7"/>
      <c r="DD247" s="7"/>
      <c r="DE247" s="7"/>
      <c r="DF247" s="7"/>
      <c r="DG247" s="7"/>
      <c r="DH247" s="7"/>
      <c r="DI247" s="7"/>
      <c r="DJ247" s="7"/>
      <c r="DK247" s="7"/>
      <c r="DL247" s="7"/>
      <c r="DM247" s="7"/>
      <c r="DN247" s="7"/>
      <c r="DO247" s="7"/>
      <c r="DP247" s="7"/>
      <c r="DQ247" s="7"/>
      <c r="DR247" s="7"/>
      <c r="DS247" s="7"/>
      <c r="DT247" s="7"/>
      <c r="DU247" s="7"/>
      <c r="DV247" s="7"/>
      <c r="DW247" s="7"/>
      <c r="DX247" s="7"/>
      <c r="DY247" s="7"/>
      <c r="DZ247" s="7"/>
      <c r="EA247" s="7"/>
      <c r="EB247" s="7"/>
      <c r="EC247" s="7"/>
      <c r="ED247" s="7"/>
      <c r="EE247" s="7"/>
      <c r="EF247" s="7"/>
      <c r="EG247" s="7"/>
      <c r="EH247" s="7"/>
      <c r="EI247" s="7"/>
      <c r="EJ247" s="7"/>
      <c r="EK247" s="7"/>
      <c r="EL247" s="7"/>
      <c r="EM247" s="7"/>
      <c r="EN247" s="7"/>
      <c r="EO247" s="7"/>
      <c r="EP247" s="7"/>
      <c r="EQ247" s="7"/>
      <c r="ER247" s="7"/>
      <c r="ES247" s="7"/>
      <c r="ET247" s="7"/>
      <c r="EU247" s="7"/>
      <c r="EV247" s="7"/>
      <c r="EW247" s="7"/>
      <c r="EX247" s="7"/>
      <c r="EY247" s="7"/>
      <c r="EZ247" s="7"/>
      <c r="FA247" s="7"/>
      <c r="FB247" s="7"/>
      <c r="FC247" s="7"/>
      <c r="FD247" s="7"/>
      <c r="FE247" s="7"/>
      <c r="FF247" s="7"/>
      <c r="FG247" s="7"/>
      <c r="FH247" s="7"/>
      <c r="FI247" s="7"/>
      <c r="FJ247" s="7"/>
      <c r="FK247" s="7"/>
      <c r="FL247" s="7"/>
      <c r="FM247" s="7"/>
      <c r="FN247" s="7"/>
      <c r="FO247" s="7"/>
      <c r="FP247" s="7"/>
      <c r="FQ247" s="7"/>
      <c r="FR247" s="7"/>
      <c r="FS247" s="7"/>
      <c r="FT247" s="7"/>
      <c r="FU247" s="7"/>
      <c r="FV247" s="7"/>
      <c r="FW247" s="7"/>
      <c r="FX247" s="7"/>
      <c r="FY247" s="7"/>
      <c r="FZ247" s="7"/>
    </row>
    <row r="248" spans="1:182" s="21" customFormat="1" x14ac:dyDescent="0.2">
      <c r="A248" s="56"/>
      <c r="B248" s="4"/>
      <c r="C248" s="40"/>
      <c r="D248" s="4"/>
      <c r="E248" s="4"/>
      <c r="F248" s="27"/>
      <c r="G248" s="2"/>
      <c r="H248" s="1"/>
      <c r="I248" s="1"/>
      <c r="J248" s="55"/>
      <c r="K248" s="40"/>
      <c r="L248"/>
      <c r="M248" s="1"/>
      <c r="N248" s="27"/>
      <c r="O248" s="2"/>
      <c r="P248" s="2"/>
      <c r="Q248" s="42"/>
      <c r="R248"/>
      <c r="S248" s="1"/>
      <c r="T248" s="27"/>
      <c r="U248" s="2"/>
      <c r="V248" s="2"/>
      <c r="W248" s="42"/>
      <c r="X248"/>
      <c r="Y248" s="1"/>
      <c r="Z248" s="27"/>
      <c r="AA248" s="2"/>
      <c r="AB248" s="2"/>
      <c r="AC248" s="42"/>
      <c r="AD248"/>
      <c r="AE248" s="1"/>
      <c r="AF248" s="27"/>
      <c r="AG248" s="2"/>
      <c r="AH248" s="2"/>
      <c r="AI248" s="42"/>
      <c r="AJ248"/>
      <c r="AK248" s="1"/>
      <c r="AL248" s="27"/>
      <c r="AM248" s="2"/>
      <c r="AN248" s="2"/>
      <c r="AO248" s="42"/>
      <c r="AP248"/>
      <c r="AQ248" s="1"/>
      <c r="AR248" s="2"/>
      <c r="AS248" s="2"/>
      <c r="AT248" s="2"/>
      <c r="AU248" s="42"/>
      <c r="AV248"/>
      <c r="AW248" s="1"/>
      <c r="AX248" s="2"/>
      <c r="AY248" s="2"/>
      <c r="AZ248" s="2"/>
      <c r="BA248" s="42"/>
      <c r="BB248"/>
      <c r="BC248" s="1"/>
      <c r="BD248" s="2"/>
      <c r="BE248" s="2"/>
      <c r="BF248" s="2"/>
      <c r="BG248" s="42"/>
      <c r="BH248"/>
      <c r="BI248" s="1"/>
      <c r="BJ248" s="2"/>
      <c r="BK248" s="2"/>
      <c r="BL248" s="2"/>
      <c r="BM248" s="42"/>
      <c r="BN248"/>
      <c r="BO248" s="1"/>
      <c r="BP248" s="2"/>
      <c r="BQ248" s="2"/>
      <c r="BR248" s="2"/>
      <c r="BS248" s="42"/>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c r="DK248" s="7"/>
      <c r="DL248" s="7"/>
      <c r="DM248" s="7"/>
      <c r="DN248" s="7"/>
      <c r="DO248" s="7"/>
      <c r="DP248" s="7"/>
      <c r="DQ248" s="7"/>
      <c r="DR248" s="7"/>
      <c r="DS248" s="7"/>
      <c r="DT248" s="7"/>
      <c r="DU248" s="7"/>
      <c r="DV248" s="7"/>
      <c r="DW248" s="7"/>
      <c r="DX248" s="7"/>
      <c r="DY248" s="7"/>
      <c r="DZ248" s="7"/>
      <c r="EA248" s="7"/>
      <c r="EB248" s="7"/>
      <c r="EC248" s="7"/>
      <c r="ED248" s="7"/>
      <c r="EE248" s="7"/>
      <c r="EF248" s="7"/>
      <c r="EG248" s="7"/>
      <c r="EH248" s="7"/>
      <c r="EI248" s="7"/>
      <c r="EJ248" s="7"/>
      <c r="EK248" s="7"/>
      <c r="EL248" s="7"/>
      <c r="EM248" s="7"/>
      <c r="EN248" s="7"/>
      <c r="EO248" s="7"/>
      <c r="EP248" s="7"/>
      <c r="EQ248" s="7"/>
      <c r="ER248" s="7"/>
      <c r="ES248" s="7"/>
      <c r="ET248" s="7"/>
      <c r="EU248" s="7"/>
      <c r="EV248" s="7"/>
      <c r="EW248" s="7"/>
      <c r="EX248" s="7"/>
      <c r="EY248" s="7"/>
      <c r="EZ248" s="7"/>
      <c r="FA248" s="7"/>
      <c r="FB248" s="7"/>
      <c r="FC248" s="7"/>
      <c r="FD248" s="7"/>
      <c r="FE248" s="7"/>
      <c r="FF248" s="7"/>
      <c r="FG248" s="7"/>
      <c r="FH248" s="7"/>
      <c r="FI248" s="7"/>
      <c r="FJ248" s="7"/>
      <c r="FK248" s="7"/>
      <c r="FL248" s="7"/>
      <c r="FM248" s="7"/>
      <c r="FN248" s="7"/>
      <c r="FO248" s="7"/>
      <c r="FP248" s="7"/>
      <c r="FQ248" s="7"/>
      <c r="FR248" s="7"/>
      <c r="FS248" s="7"/>
      <c r="FT248" s="7"/>
      <c r="FU248" s="7"/>
      <c r="FV248" s="7"/>
      <c r="FW248" s="7"/>
      <c r="FX248" s="7"/>
      <c r="FY248" s="7"/>
      <c r="FZ248" s="7"/>
    </row>
    <row r="249" spans="1:182" s="21" customFormat="1" x14ac:dyDescent="0.2">
      <c r="A249" s="56"/>
      <c r="B249" s="4"/>
      <c r="C249" s="40"/>
      <c r="D249" s="4"/>
      <c r="E249" s="4"/>
      <c r="F249" s="27"/>
      <c r="G249" s="2"/>
      <c r="H249" s="1"/>
      <c r="I249" s="1"/>
      <c r="J249" s="55"/>
      <c r="K249" s="40"/>
      <c r="L249"/>
      <c r="M249" s="1"/>
      <c r="N249" s="27"/>
      <c r="O249" s="2"/>
      <c r="P249" s="2"/>
      <c r="Q249" s="42"/>
      <c r="R249"/>
      <c r="S249" s="1"/>
      <c r="T249" s="27"/>
      <c r="U249" s="2"/>
      <c r="V249" s="2"/>
      <c r="W249" s="42"/>
      <c r="X249"/>
      <c r="Y249" s="1"/>
      <c r="Z249" s="27"/>
      <c r="AA249" s="2"/>
      <c r="AB249" s="2"/>
      <c r="AC249" s="42"/>
      <c r="AD249"/>
      <c r="AE249" s="1"/>
      <c r="AF249" s="27"/>
      <c r="AG249" s="2"/>
      <c r="AH249" s="2"/>
      <c r="AI249" s="42"/>
      <c r="AJ249"/>
      <c r="AK249" s="1"/>
      <c r="AL249" s="27"/>
      <c r="AM249" s="2"/>
      <c r="AN249" s="2"/>
      <c r="AO249" s="42"/>
      <c r="AP249"/>
      <c r="AQ249" s="1"/>
      <c r="AR249" s="2"/>
      <c r="AS249" s="2"/>
      <c r="AT249" s="2"/>
      <c r="AU249" s="42"/>
      <c r="AV249"/>
      <c r="AW249" s="1"/>
      <c r="AX249" s="2"/>
      <c r="AY249" s="2"/>
      <c r="AZ249" s="2"/>
      <c r="BA249" s="42"/>
      <c r="BB249"/>
      <c r="BC249" s="1"/>
      <c r="BD249" s="2"/>
      <c r="BE249" s="2"/>
      <c r="BF249" s="2"/>
      <c r="BG249" s="42"/>
      <c r="BH249"/>
      <c r="BI249" s="1"/>
      <c r="BJ249" s="2"/>
      <c r="BK249" s="2"/>
      <c r="BL249" s="2"/>
      <c r="BM249" s="42"/>
      <c r="BN249"/>
      <c r="BO249" s="1"/>
      <c r="BP249" s="2"/>
      <c r="BQ249" s="2"/>
      <c r="BR249" s="2"/>
      <c r="BS249" s="42"/>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c r="DU249" s="7"/>
      <c r="DV249" s="7"/>
      <c r="DW249" s="7"/>
      <c r="DX249" s="7"/>
      <c r="DY249" s="7"/>
      <c r="DZ249" s="7"/>
      <c r="EA249" s="7"/>
      <c r="EB249" s="7"/>
      <c r="EC249" s="7"/>
      <c r="ED249" s="7"/>
      <c r="EE249" s="7"/>
      <c r="EF249" s="7"/>
      <c r="EG249" s="7"/>
      <c r="EH249" s="7"/>
      <c r="EI249" s="7"/>
      <c r="EJ249" s="7"/>
      <c r="EK249" s="7"/>
      <c r="EL249" s="7"/>
      <c r="EM249" s="7"/>
      <c r="EN249" s="7"/>
      <c r="EO249" s="7"/>
      <c r="EP249" s="7"/>
      <c r="EQ249" s="7"/>
      <c r="ER249" s="7"/>
      <c r="ES249" s="7"/>
      <c r="ET249" s="7"/>
      <c r="EU249" s="7"/>
      <c r="EV249" s="7"/>
      <c r="EW249" s="7"/>
      <c r="EX249" s="7"/>
      <c r="EY249" s="7"/>
      <c r="EZ249" s="7"/>
      <c r="FA249" s="7"/>
      <c r="FB249" s="7"/>
      <c r="FC249" s="7"/>
      <c r="FD249" s="7"/>
      <c r="FE249" s="7"/>
      <c r="FF249" s="7"/>
      <c r="FG249" s="7"/>
      <c r="FH249" s="7"/>
      <c r="FI249" s="7"/>
      <c r="FJ249" s="7"/>
      <c r="FK249" s="7"/>
      <c r="FL249" s="7"/>
      <c r="FM249" s="7"/>
      <c r="FN249" s="7"/>
      <c r="FO249" s="7"/>
      <c r="FP249" s="7"/>
      <c r="FQ249" s="7"/>
      <c r="FR249" s="7"/>
      <c r="FS249" s="7"/>
      <c r="FT249" s="7"/>
      <c r="FU249" s="7"/>
      <c r="FV249" s="7"/>
      <c r="FW249" s="7"/>
      <c r="FX249" s="7"/>
      <c r="FY249" s="7"/>
      <c r="FZ249" s="7"/>
    </row>
    <row r="250" spans="1:182" s="21" customFormat="1" x14ac:dyDescent="0.2">
      <c r="A250" s="56"/>
      <c r="B250" s="4"/>
      <c r="C250" s="40"/>
      <c r="D250" s="4"/>
      <c r="E250" s="4"/>
      <c r="F250" s="27"/>
      <c r="G250" s="2"/>
      <c r="H250" s="1"/>
      <c r="I250" s="1"/>
      <c r="J250" s="55"/>
      <c r="K250" s="40"/>
      <c r="L250"/>
      <c r="M250" s="1"/>
      <c r="N250" s="27"/>
      <c r="O250" s="2"/>
      <c r="P250" s="2"/>
      <c r="Q250" s="42"/>
      <c r="R250"/>
      <c r="S250" s="1"/>
      <c r="T250" s="27"/>
      <c r="U250" s="2"/>
      <c r="V250" s="2"/>
      <c r="W250" s="42"/>
      <c r="X250"/>
      <c r="Y250" s="1"/>
      <c r="Z250" s="27"/>
      <c r="AA250" s="2"/>
      <c r="AB250" s="2"/>
      <c r="AC250" s="42"/>
      <c r="AD250"/>
      <c r="AE250" s="1"/>
      <c r="AF250" s="27"/>
      <c r="AG250" s="2"/>
      <c r="AH250" s="2"/>
      <c r="AI250" s="42"/>
      <c r="AJ250"/>
      <c r="AK250" s="1"/>
      <c r="AL250" s="27"/>
      <c r="AM250" s="2"/>
      <c r="AN250" s="2"/>
      <c r="AO250" s="42"/>
      <c r="AP250"/>
      <c r="AQ250" s="1"/>
      <c r="AR250" s="2"/>
      <c r="AS250" s="2"/>
      <c r="AT250" s="2"/>
      <c r="AU250" s="42"/>
      <c r="AV250"/>
      <c r="AW250" s="1"/>
      <c r="AX250" s="2"/>
      <c r="AY250" s="2"/>
      <c r="AZ250" s="2"/>
      <c r="BA250" s="42"/>
      <c r="BB250"/>
      <c r="BC250" s="1"/>
      <c r="BD250" s="2"/>
      <c r="BE250" s="2"/>
      <c r="BF250" s="2"/>
      <c r="BG250" s="42"/>
      <c r="BH250"/>
      <c r="BI250" s="1"/>
      <c r="BJ250" s="2"/>
      <c r="BK250" s="2"/>
      <c r="BL250" s="2"/>
      <c r="BM250" s="42"/>
      <c r="BN250"/>
      <c r="BO250" s="1"/>
      <c r="BP250" s="2"/>
      <c r="BQ250" s="2"/>
      <c r="BR250" s="2"/>
      <c r="BS250" s="42"/>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c r="DB250" s="7"/>
      <c r="DC250" s="7"/>
      <c r="DD250" s="7"/>
      <c r="DE250" s="7"/>
      <c r="DF250" s="7"/>
      <c r="DG250" s="7"/>
      <c r="DH250" s="7"/>
      <c r="DI250" s="7"/>
      <c r="DJ250" s="7"/>
      <c r="DK250" s="7"/>
      <c r="DL250" s="7"/>
      <c r="DM250" s="7"/>
      <c r="DN250" s="7"/>
      <c r="DO250" s="7"/>
      <c r="DP250" s="7"/>
      <c r="DQ250" s="7"/>
      <c r="DR250" s="7"/>
      <c r="DS250" s="7"/>
      <c r="DT250" s="7"/>
      <c r="DU250" s="7"/>
      <c r="DV250" s="7"/>
      <c r="DW250" s="7"/>
      <c r="DX250" s="7"/>
      <c r="DY250" s="7"/>
      <c r="DZ250" s="7"/>
      <c r="EA250" s="7"/>
      <c r="EB250" s="7"/>
      <c r="EC250" s="7"/>
      <c r="ED250" s="7"/>
      <c r="EE250" s="7"/>
      <c r="EF250" s="7"/>
      <c r="EG250" s="7"/>
      <c r="EH250" s="7"/>
      <c r="EI250" s="7"/>
      <c r="EJ250" s="7"/>
      <c r="EK250" s="7"/>
      <c r="EL250" s="7"/>
      <c r="EM250" s="7"/>
      <c r="EN250" s="7"/>
      <c r="EO250" s="7"/>
      <c r="EP250" s="7"/>
      <c r="EQ250" s="7"/>
      <c r="ER250" s="7"/>
      <c r="ES250" s="7"/>
      <c r="ET250" s="7"/>
      <c r="EU250" s="7"/>
      <c r="EV250" s="7"/>
      <c r="EW250" s="7"/>
      <c r="EX250" s="7"/>
      <c r="EY250" s="7"/>
      <c r="EZ250" s="7"/>
      <c r="FA250" s="7"/>
      <c r="FB250" s="7"/>
      <c r="FC250" s="7"/>
      <c r="FD250" s="7"/>
      <c r="FE250" s="7"/>
      <c r="FF250" s="7"/>
      <c r="FG250" s="7"/>
      <c r="FH250" s="7"/>
      <c r="FI250" s="7"/>
      <c r="FJ250" s="7"/>
      <c r="FK250" s="7"/>
      <c r="FL250" s="7"/>
      <c r="FM250" s="7"/>
      <c r="FN250" s="7"/>
      <c r="FO250" s="7"/>
      <c r="FP250" s="7"/>
      <c r="FQ250" s="7"/>
      <c r="FR250" s="7"/>
      <c r="FS250" s="7"/>
      <c r="FT250" s="7"/>
      <c r="FU250" s="7"/>
      <c r="FV250" s="7"/>
      <c r="FW250" s="7"/>
      <c r="FX250" s="7"/>
      <c r="FY250" s="7"/>
      <c r="FZ250" s="7"/>
    </row>
    <row r="251" spans="1:182" s="21" customFormat="1" x14ac:dyDescent="0.2">
      <c r="A251" s="56"/>
      <c r="B251" s="4"/>
      <c r="C251" s="40"/>
      <c r="D251" s="4"/>
      <c r="E251" s="4"/>
      <c r="F251" s="27"/>
      <c r="G251" s="2"/>
      <c r="H251" s="1"/>
      <c r="I251" s="1"/>
      <c r="J251" s="55"/>
      <c r="K251" s="40"/>
      <c r="L251"/>
      <c r="M251" s="1"/>
      <c r="N251" s="27"/>
      <c r="O251" s="2"/>
      <c r="P251" s="2"/>
      <c r="Q251" s="42"/>
      <c r="R251"/>
      <c r="S251" s="1"/>
      <c r="T251" s="27"/>
      <c r="U251" s="2"/>
      <c r="V251" s="2"/>
      <c r="W251" s="42"/>
      <c r="X251"/>
      <c r="Y251" s="1"/>
      <c r="Z251" s="27"/>
      <c r="AA251" s="2"/>
      <c r="AB251" s="2"/>
      <c r="AC251" s="42"/>
      <c r="AD251"/>
      <c r="AE251" s="1"/>
      <c r="AF251" s="27"/>
      <c r="AG251" s="2"/>
      <c r="AH251" s="2"/>
      <c r="AI251" s="42"/>
      <c r="AJ251"/>
      <c r="AK251" s="1"/>
      <c r="AL251" s="27"/>
      <c r="AM251" s="2"/>
      <c r="AN251" s="2"/>
      <c r="AO251" s="42"/>
      <c r="AP251"/>
      <c r="AQ251" s="1"/>
      <c r="AR251" s="2"/>
      <c r="AS251" s="2"/>
      <c r="AT251" s="2"/>
      <c r="AU251" s="42"/>
      <c r="AV251"/>
      <c r="AW251" s="1"/>
      <c r="AX251" s="2"/>
      <c r="AY251" s="2"/>
      <c r="AZ251" s="2"/>
      <c r="BA251" s="42"/>
      <c r="BB251"/>
      <c r="BC251" s="1"/>
      <c r="BD251" s="2"/>
      <c r="BE251" s="2"/>
      <c r="BF251" s="2"/>
      <c r="BG251" s="42"/>
      <c r="BH251"/>
      <c r="BI251" s="1"/>
      <c r="BJ251" s="2"/>
      <c r="BK251" s="2"/>
      <c r="BL251" s="2"/>
      <c r="BM251" s="42"/>
      <c r="BN251"/>
      <c r="BO251" s="1"/>
      <c r="BP251" s="2"/>
      <c r="BQ251" s="2"/>
      <c r="BR251" s="2"/>
      <c r="BS251" s="42"/>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c r="DU251" s="7"/>
      <c r="DV251" s="7"/>
      <c r="DW251" s="7"/>
      <c r="DX251" s="7"/>
      <c r="DY251" s="7"/>
      <c r="DZ251" s="7"/>
      <c r="EA251" s="7"/>
      <c r="EB251" s="7"/>
      <c r="EC251" s="7"/>
      <c r="ED251" s="7"/>
      <c r="EE251" s="7"/>
      <c r="EF251" s="7"/>
      <c r="EG251" s="7"/>
      <c r="EH251" s="7"/>
      <c r="EI251" s="7"/>
      <c r="EJ251" s="7"/>
      <c r="EK251" s="7"/>
      <c r="EL251" s="7"/>
      <c r="EM251" s="7"/>
      <c r="EN251" s="7"/>
      <c r="EO251" s="7"/>
      <c r="EP251" s="7"/>
      <c r="EQ251" s="7"/>
      <c r="ER251" s="7"/>
      <c r="ES251" s="7"/>
      <c r="ET251" s="7"/>
      <c r="EU251" s="7"/>
      <c r="EV251" s="7"/>
      <c r="EW251" s="7"/>
      <c r="EX251" s="7"/>
      <c r="EY251" s="7"/>
      <c r="EZ251" s="7"/>
      <c r="FA251" s="7"/>
      <c r="FB251" s="7"/>
      <c r="FC251" s="7"/>
      <c r="FD251" s="7"/>
      <c r="FE251" s="7"/>
      <c r="FF251" s="7"/>
      <c r="FG251" s="7"/>
      <c r="FH251" s="7"/>
      <c r="FI251" s="7"/>
      <c r="FJ251" s="7"/>
      <c r="FK251" s="7"/>
      <c r="FL251" s="7"/>
      <c r="FM251" s="7"/>
      <c r="FN251" s="7"/>
      <c r="FO251" s="7"/>
      <c r="FP251" s="7"/>
      <c r="FQ251" s="7"/>
      <c r="FR251" s="7"/>
      <c r="FS251" s="7"/>
      <c r="FT251" s="7"/>
      <c r="FU251" s="7"/>
      <c r="FV251" s="7"/>
      <c r="FW251" s="7"/>
      <c r="FX251" s="7"/>
      <c r="FY251" s="7"/>
      <c r="FZ251" s="7"/>
    </row>
    <row r="252" spans="1:182" s="21" customFormat="1" x14ac:dyDescent="0.2">
      <c r="A252" s="56"/>
      <c r="B252" s="4"/>
      <c r="C252" s="40"/>
      <c r="D252" s="4"/>
      <c r="E252" s="4"/>
      <c r="F252" s="27"/>
      <c r="G252" s="2"/>
      <c r="H252" s="1"/>
      <c r="I252" s="1"/>
      <c r="J252" s="55"/>
      <c r="K252" s="40"/>
      <c r="L252"/>
      <c r="M252" s="1"/>
      <c r="N252" s="27"/>
      <c r="O252" s="2"/>
      <c r="P252" s="2"/>
      <c r="Q252" s="42"/>
      <c r="R252"/>
      <c r="S252" s="1"/>
      <c r="T252" s="27"/>
      <c r="U252" s="2"/>
      <c r="V252" s="2"/>
      <c r="W252" s="42"/>
      <c r="X252"/>
      <c r="Y252" s="1"/>
      <c r="Z252" s="27"/>
      <c r="AA252" s="2"/>
      <c r="AB252" s="2"/>
      <c r="AC252" s="42"/>
      <c r="AD252"/>
      <c r="AE252" s="1"/>
      <c r="AF252" s="27"/>
      <c r="AG252" s="2"/>
      <c r="AH252" s="2"/>
      <c r="AI252" s="42"/>
      <c r="AJ252"/>
      <c r="AK252" s="1"/>
      <c r="AL252" s="27"/>
      <c r="AM252" s="2"/>
      <c r="AN252" s="2"/>
      <c r="AO252" s="42"/>
      <c r="AP252"/>
      <c r="AQ252" s="1"/>
      <c r="AR252" s="2"/>
      <c r="AS252" s="2"/>
      <c r="AT252" s="2"/>
      <c r="AU252" s="42"/>
      <c r="AV252"/>
      <c r="AW252" s="1"/>
      <c r="AX252" s="2"/>
      <c r="AY252" s="2"/>
      <c r="AZ252" s="2"/>
      <c r="BA252" s="42"/>
      <c r="BB252"/>
      <c r="BC252" s="1"/>
      <c r="BD252" s="2"/>
      <c r="BE252" s="2"/>
      <c r="BF252" s="2"/>
      <c r="BG252" s="42"/>
      <c r="BH252"/>
      <c r="BI252" s="1"/>
      <c r="BJ252" s="2"/>
      <c r="BK252" s="2"/>
      <c r="BL252" s="2"/>
      <c r="BM252" s="42"/>
      <c r="BN252"/>
      <c r="BO252" s="1"/>
      <c r="BP252" s="2"/>
      <c r="BQ252" s="2"/>
      <c r="BR252" s="2"/>
      <c r="BS252" s="42"/>
      <c r="BT252" s="7"/>
      <c r="BU252" s="7"/>
      <c r="BV252" s="7"/>
      <c r="BW252" s="7"/>
      <c r="BX252" s="7"/>
      <c r="BY252" s="7"/>
      <c r="BZ252" s="7"/>
      <c r="CA252" s="7"/>
      <c r="CB252" s="7"/>
      <c r="CC252" s="7"/>
      <c r="CD252" s="7"/>
      <c r="CE252" s="7"/>
      <c r="CF252" s="7"/>
      <c r="CG252" s="7"/>
      <c r="CH252" s="7"/>
      <c r="CI252" s="7"/>
      <c r="CJ252" s="7"/>
      <c r="CK252" s="7"/>
      <c r="CL252" s="7"/>
      <c r="CM252" s="7"/>
      <c r="CN252" s="7"/>
      <c r="CO252" s="7"/>
      <c r="CP252" s="7"/>
      <c r="CQ252" s="7"/>
      <c r="CR252" s="7"/>
      <c r="CS252" s="7"/>
      <c r="CT252" s="7"/>
      <c r="CU252" s="7"/>
      <c r="CV252" s="7"/>
      <c r="CW252" s="7"/>
      <c r="CX252" s="7"/>
      <c r="CY252" s="7"/>
      <c r="CZ252" s="7"/>
      <c r="DA252" s="7"/>
      <c r="DB252" s="7"/>
      <c r="DC252" s="7"/>
      <c r="DD252" s="7"/>
      <c r="DE252" s="7"/>
      <c r="DF252" s="7"/>
      <c r="DG252" s="7"/>
      <c r="DH252" s="7"/>
      <c r="DI252" s="7"/>
      <c r="DJ252" s="7"/>
      <c r="DK252" s="7"/>
      <c r="DL252" s="7"/>
      <c r="DM252" s="7"/>
      <c r="DN252" s="7"/>
      <c r="DO252" s="7"/>
      <c r="DP252" s="7"/>
      <c r="DQ252" s="7"/>
      <c r="DR252" s="7"/>
      <c r="DS252" s="7"/>
      <c r="DT252" s="7"/>
      <c r="DU252" s="7"/>
      <c r="DV252" s="7"/>
      <c r="DW252" s="7"/>
      <c r="DX252" s="7"/>
      <c r="DY252" s="7"/>
      <c r="DZ252" s="7"/>
      <c r="EA252" s="7"/>
      <c r="EB252" s="7"/>
      <c r="EC252" s="7"/>
      <c r="ED252" s="7"/>
      <c r="EE252" s="7"/>
      <c r="EF252" s="7"/>
      <c r="EG252" s="7"/>
      <c r="EH252" s="7"/>
      <c r="EI252" s="7"/>
      <c r="EJ252" s="7"/>
      <c r="EK252" s="7"/>
      <c r="EL252" s="7"/>
      <c r="EM252" s="7"/>
      <c r="EN252" s="7"/>
      <c r="EO252" s="7"/>
      <c r="EP252" s="7"/>
      <c r="EQ252" s="7"/>
      <c r="ER252" s="7"/>
      <c r="ES252" s="7"/>
      <c r="ET252" s="7"/>
      <c r="EU252" s="7"/>
      <c r="EV252" s="7"/>
      <c r="EW252" s="7"/>
      <c r="EX252" s="7"/>
      <c r="EY252" s="7"/>
      <c r="EZ252" s="7"/>
      <c r="FA252" s="7"/>
      <c r="FB252" s="7"/>
      <c r="FC252" s="7"/>
      <c r="FD252" s="7"/>
      <c r="FE252" s="7"/>
      <c r="FF252" s="7"/>
      <c r="FG252" s="7"/>
      <c r="FH252" s="7"/>
      <c r="FI252" s="7"/>
      <c r="FJ252" s="7"/>
      <c r="FK252" s="7"/>
      <c r="FL252" s="7"/>
      <c r="FM252" s="7"/>
      <c r="FN252" s="7"/>
      <c r="FO252" s="7"/>
      <c r="FP252" s="7"/>
      <c r="FQ252" s="7"/>
      <c r="FR252" s="7"/>
      <c r="FS252" s="7"/>
      <c r="FT252" s="7"/>
      <c r="FU252" s="7"/>
      <c r="FV252" s="7"/>
      <c r="FW252" s="7"/>
      <c r="FX252" s="7"/>
      <c r="FY252" s="7"/>
      <c r="FZ252" s="7"/>
    </row>
    <row r="253" spans="1:182" s="21" customFormat="1" x14ac:dyDescent="0.2">
      <c r="A253" s="56"/>
      <c r="B253" s="4"/>
      <c r="C253" s="40"/>
      <c r="D253" s="4"/>
      <c r="E253" s="4"/>
      <c r="F253" s="27"/>
      <c r="G253" s="2"/>
      <c r="H253" s="1"/>
      <c r="I253" s="1"/>
      <c r="J253" s="55"/>
      <c r="K253" s="40"/>
      <c r="L253"/>
      <c r="M253" s="1"/>
      <c r="N253" s="27"/>
      <c r="O253" s="2"/>
      <c r="P253" s="2"/>
      <c r="Q253" s="42"/>
      <c r="R253"/>
      <c r="S253" s="1"/>
      <c r="T253" s="27"/>
      <c r="U253" s="2"/>
      <c r="V253" s="2"/>
      <c r="W253" s="42"/>
      <c r="X253"/>
      <c r="Y253" s="1"/>
      <c r="Z253" s="27"/>
      <c r="AA253" s="2"/>
      <c r="AB253" s="2"/>
      <c r="AC253" s="42"/>
      <c r="AD253"/>
      <c r="AE253" s="1"/>
      <c r="AF253" s="27"/>
      <c r="AG253" s="2"/>
      <c r="AH253" s="2"/>
      <c r="AI253" s="42"/>
      <c r="AJ253"/>
      <c r="AK253" s="1"/>
      <c r="AL253" s="27"/>
      <c r="AM253" s="2"/>
      <c r="AN253" s="2"/>
      <c r="AO253" s="42"/>
      <c r="AP253"/>
      <c r="AQ253" s="1"/>
      <c r="AR253" s="2"/>
      <c r="AS253" s="2"/>
      <c r="AT253" s="2"/>
      <c r="AU253" s="42"/>
      <c r="AV253"/>
      <c r="AW253" s="1"/>
      <c r="AX253" s="2"/>
      <c r="AY253" s="2"/>
      <c r="AZ253" s="2"/>
      <c r="BA253" s="42"/>
      <c r="BB253"/>
      <c r="BC253" s="1"/>
      <c r="BD253" s="2"/>
      <c r="BE253" s="2"/>
      <c r="BF253" s="2"/>
      <c r="BG253" s="42"/>
      <c r="BH253"/>
      <c r="BI253" s="1"/>
      <c r="BJ253" s="2"/>
      <c r="BK253" s="2"/>
      <c r="BL253" s="2"/>
      <c r="BM253" s="42"/>
      <c r="BN253"/>
      <c r="BO253" s="1"/>
      <c r="BP253" s="2"/>
      <c r="BQ253" s="2"/>
      <c r="BR253" s="2"/>
      <c r="BS253" s="42"/>
      <c r="BT253" s="7"/>
      <c r="BU253" s="7"/>
      <c r="BV253" s="7"/>
      <c r="BW253" s="7"/>
      <c r="BX253" s="7"/>
      <c r="BY253" s="7"/>
      <c r="BZ253" s="7"/>
      <c r="CA253" s="7"/>
      <c r="CB253" s="7"/>
      <c r="CC253" s="7"/>
      <c r="CD253" s="7"/>
      <c r="CE253" s="7"/>
      <c r="CF253" s="7"/>
      <c r="CG253" s="7"/>
      <c r="CH253" s="7"/>
      <c r="CI253" s="7"/>
      <c r="CJ253" s="7"/>
      <c r="CK253" s="7"/>
      <c r="CL253" s="7"/>
      <c r="CM253" s="7"/>
      <c r="CN253" s="7"/>
      <c r="CO253" s="7"/>
      <c r="CP253" s="7"/>
      <c r="CQ253" s="7"/>
      <c r="CR253" s="7"/>
      <c r="CS253" s="7"/>
      <c r="CT253" s="7"/>
      <c r="CU253" s="7"/>
      <c r="CV253" s="7"/>
      <c r="CW253" s="7"/>
      <c r="CX253" s="7"/>
      <c r="CY253" s="7"/>
      <c r="CZ253" s="7"/>
      <c r="DA253" s="7"/>
      <c r="DB253" s="7"/>
      <c r="DC253" s="7"/>
      <c r="DD253" s="7"/>
      <c r="DE253" s="7"/>
      <c r="DF253" s="7"/>
      <c r="DG253" s="7"/>
      <c r="DH253" s="7"/>
      <c r="DI253" s="7"/>
      <c r="DJ253" s="7"/>
      <c r="DK253" s="7"/>
      <c r="DL253" s="7"/>
      <c r="DM253" s="7"/>
      <c r="DN253" s="7"/>
      <c r="DO253" s="7"/>
      <c r="DP253" s="7"/>
      <c r="DQ253" s="7"/>
      <c r="DR253" s="7"/>
      <c r="DS253" s="7"/>
      <c r="DT253" s="7"/>
      <c r="DU253" s="7"/>
      <c r="DV253" s="7"/>
      <c r="DW253" s="7"/>
      <c r="DX253" s="7"/>
      <c r="DY253" s="7"/>
      <c r="DZ253" s="7"/>
      <c r="EA253" s="7"/>
      <c r="EB253" s="7"/>
      <c r="EC253" s="7"/>
      <c r="ED253" s="7"/>
      <c r="EE253" s="7"/>
      <c r="EF253" s="7"/>
      <c r="EG253" s="7"/>
      <c r="EH253" s="7"/>
      <c r="EI253" s="7"/>
      <c r="EJ253" s="7"/>
      <c r="EK253" s="7"/>
      <c r="EL253" s="7"/>
      <c r="EM253" s="7"/>
      <c r="EN253" s="7"/>
      <c r="EO253" s="7"/>
      <c r="EP253" s="7"/>
      <c r="EQ253" s="7"/>
      <c r="ER253" s="7"/>
      <c r="ES253" s="7"/>
      <c r="ET253" s="7"/>
      <c r="EU253" s="7"/>
      <c r="EV253" s="7"/>
      <c r="EW253" s="7"/>
      <c r="EX253" s="7"/>
      <c r="EY253" s="7"/>
      <c r="EZ253" s="7"/>
      <c r="FA253" s="7"/>
      <c r="FB253" s="7"/>
      <c r="FC253" s="7"/>
      <c r="FD253" s="7"/>
      <c r="FE253" s="7"/>
      <c r="FF253" s="7"/>
      <c r="FG253" s="7"/>
      <c r="FH253" s="7"/>
      <c r="FI253" s="7"/>
      <c r="FJ253" s="7"/>
      <c r="FK253" s="7"/>
      <c r="FL253" s="7"/>
      <c r="FM253" s="7"/>
      <c r="FN253" s="7"/>
      <c r="FO253" s="7"/>
      <c r="FP253" s="7"/>
      <c r="FQ253" s="7"/>
      <c r="FR253" s="7"/>
      <c r="FS253" s="7"/>
      <c r="FT253" s="7"/>
      <c r="FU253" s="7"/>
      <c r="FV253" s="7"/>
      <c r="FW253" s="7"/>
      <c r="FX253" s="7"/>
      <c r="FY253" s="7"/>
      <c r="FZ253" s="7"/>
    </row>
    <row r="254" spans="1:182" s="26" customFormat="1" x14ac:dyDescent="0.2">
      <c r="A254" s="56"/>
      <c r="B254" s="4"/>
      <c r="C254" s="40"/>
      <c r="D254" s="4"/>
      <c r="E254" s="4"/>
      <c r="F254" s="27"/>
      <c r="G254" s="2"/>
      <c r="H254" s="1"/>
      <c r="I254" s="1"/>
      <c r="J254" s="55"/>
      <c r="K254" s="40"/>
      <c r="L254"/>
      <c r="M254" s="1"/>
      <c r="N254" s="27"/>
      <c r="O254" s="2"/>
      <c r="P254" s="2"/>
      <c r="Q254" s="42"/>
      <c r="R254"/>
      <c r="S254" s="1"/>
      <c r="T254" s="27"/>
      <c r="U254" s="2"/>
      <c r="V254" s="2"/>
      <c r="W254" s="42"/>
      <c r="X254"/>
      <c r="Y254" s="1"/>
      <c r="Z254" s="27"/>
      <c r="AA254" s="2"/>
      <c r="AB254" s="2"/>
      <c r="AC254" s="42"/>
      <c r="AD254"/>
      <c r="AE254" s="1"/>
      <c r="AF254" s="27"/>
      <c r="AG254" s="2"/>
      <c r="AH254" s="2"/>
      <c r="AI254" s="42"/>
      <c r="AJ254"/>
      <c r="AK254" s="1"/>
      <c r="AL254" s="27"/>
      <c r="AM254" s="2"/>
      <c r="AN254" s="2"/>
      <c r="AO254" s="42"/>
      <c r="AP254"/>
      <c r="AQ254" s="1"/>
      <c r="AR254" s="2"/>
      <c r="AS254" s="2"/>
      <c r="AT254" s="2"/>
      <c r="AU254" s="42"/>
      <c r="AV254"/>
      <c r="AW254" s="1"/>
      <c r="AX254" s="2"/>
      <c r="AY254" s="2"/>
      <c r="AZ254" s="2"/>
      <c r="BA254" s="42"/>
      <c r="BB254"/>
      <c r="BC254" s="1"/>
      <c r="BD254" s="2"/>
      <c r="BE254" s="2"/>
      <c r="BF254" s="2"/>
      <c r="BG254" s="42"/>
      <c r="BH254"/>
      <c r="BI254" s="1"/>
      <c r="BJ254" s="2"/>
      <c r="BK254" s="2"/>
      <c r="BL254" s="2"/>
      <c r="BM254" s="42"/>
      <c r="BN254"/>
      <c r="BO254" s="1"/>
      <c r="BP254" s="2"/>
      <c r="BQ254" s="2"/>
      <c r="BR254" s="2"/>
      <c r="BS254" s="42"/>
      <c r="BT254" s="7"/>
      <c r="BU254" s="7"/>
      <c r="BV254" s="7"/>
      <c r="BW254" s="7"/>
      <c r="BX254" s="7"/>
      <c r="BY254" s="7"/>
      <c r="BZ254" s="7"/>
      <c r="CA254" s="7"/>
      <c r="CB254" s="7"/>
      <c r="CC254" s="7"/>
      <c r="CD254" s="7"/>
      <c r="CE254" s="7"/>
      <c r="CF254" s="7"/>
      <c r="CG254" s="7"/>
      <c r="CH254" s="7"/>
      <c r="CI254" s="7"/>
      <c r="CJ254" s="7"/>
      <c r="CK254" s="7"/>
      <c r="CL254" s="7"/>
      <c r="CM254" s="7"/>
      <c r="CN254" s="7"/>
      <c r="CO254" s="7"/>
      <c r="CP254" s="7"/>
      <c r="CQ254" s="7"/>
      <c r="CR254" s="7"/>
      <c r="CS254" s="7"/>
      <c r="CT254" s="7"/>
      <c r="CU254" s="7"/>
      <c r="CV254" s="7"/>
      <c r="CW254" s="7"/>
      <c r="CX254" s="7"/>
      <c r="CY254" s="7"/>
      <c r="CZ254" s="7"/>
      <c r="DA254" s="7"/>
      <c r="DB254" s="7"/>
      <c r="DC254" s="7"/>
      <c r="DD254" s="7"/>
      <c r="DE254" s="7"/>
      <c r="DF254" s="7"/>
      <c r="DG254" s="7"/>
      <c r="DH254" s="7"/>
      <c r="DI254" s="7"/>
      <c r="DJ254" s="7"/>
      <c r="DK254" s="7"/>
      <c r="DL254" s="7"/>
      <c r="DM254" s="7"/>
      <c r="DN254" s="7"/>
      <c r="DO254" s="7"/>
      <c r="DP254" s="7"/>
      <c r="DQ254" s="7"/>
      <c r="DR254" s="7"/>
      <c r="DS254" s="7"/>
      <c r="DT254" s="7"/>
      <c r="DU254" s="7"/>
      <c r="DV254" s="7"/>
      <c r="DW254" s="7"/>
      <c r="DX254" s="7"/>
      <c r="DY254" s="7"/>
      <c r="DZ254" s="7"/>
      <c r="EA254" s="7"/>
      <c r="EB254" s="7"/>
      <c r="EC254" s="7"/>
      <c r="ED254" s="7"/>
      <c r="EE254" s="7"/>
      <c r="EF254" s="7"/>
      <c r="EG254" s="7"/>
      <c r="EH254" s="7"/>
      <c r="EI254" s="7"/>
      <c r="EJ254" s="7"/>
      <c r="EK254" s="7"/>
      <c r="EL254" s="7"/>
      <c r="EM254" s="7"/>
      <c r="EN254" s="7"/>
      <c r="EO254" s="7"/>
      <c r="EP254" s="7"/>
      <c r="EQ254" s="7"/>
      <c r="ER254" s="7"/>
      <c r="ES254" s="7"/>
      <c r="ET254" s="7"/>
      <c r="EU254" s="7"/>
      <c r="EV254" s="7"/>
      <c r="EW254" s="7"/>
      <c r="EX254" s="7"/>
      <c r="EY254" s="7"/>
      <c r="EZ254" s="7"/>
      <c r="FA254" s="7"/>
      <c r="FB254" s="7"/>
      <c r="FC254" s="7"/>
      <c r="FD254" s="7"/>
      <c r="FE254" s="7"/>
      <c r="FF254" s="7"/>
      <c r="FG254" s="7"/>
      <c r="FH254" s="7"/>
      <c r="FI254" s="7"/>
      <c r="FJ254" s="7"/>
      <c r="FK254" s="7"/>
      <c r="FL254" s="7"/>
      <c r="FM254" s="7"/>
      <c r="FN254" s="7"/>
      <c r="FO254" s="7"/>
      <c r="FP254" s="7"/>
      <c r="FQ254" s="7"/>
      <c r="FR254" s="7"/>
      <c r="FS254" s="7"/>
      <c r="FT254" s="7"/>
      <c r="FU254" s="7"/>
      <c r="FV254" s="7"/>
      <c r="FW254" s="7"/>
      <c r="FX254" s="7"/>
      <c r="FY254" s="7"/>
      <c r="FZ254" s="7"/>
    </row>
    <row r="255" spans="1:182" s="26" customFormat="1" x14ac:dyDescent="0.2">
      <c r="A255" s="56"/>
      <c r="B255" s="4"/>
      <c r="C255" s="40"/>
      <c r="D255" s="4"/>
      <c r="E255" s="4"/>
      <c r="F255" s="27"/>
      <c r="G255" s="2"/>
      <c r="H255" s="1"/>
      <c r="I255" s="1"/>
      <c r="J255" s="55"/>
      <c r="K255" s="40"/>
      <c r="L255"/>
      <c r="M255" s="1"/>
      <c r="N255" s="27"/>
      <c r="O255" s="2"/>
      <c r="P255" s="2"/>
      <c r="Q255" s="42"/>
      <c r="R255"/>
      <c r="S255" s="1"/>
      <c r="T255" s="27"/>
      <c r="U255" s="2"/>
      <c r="V255" s="2"/>
      <c r="W255" s="42"/>
      <c r="X255"/>
      <c r="Y255" s="1"/>
      <c r="Z255" s="27"/>
      <c r="AA255" s="2"/>
      <c r="AB255" s="2"/>
      <c r="AC255" s="42"/>
      <c r="AD255"/>
      <c r="AE255" s="1"/>
      <c r="AF255" s="27"/>
      <c r="AG255" s="2"/>
      <c r="AH255" s="2"/>
      <c r="AI255" s="42"/>
      <c r="AJ255"/>
      <c r="AK255" s="1"/>
      <c r="AL255" s="27"/>
      <c r="AM255" s="2"/>
      <c r="AN255" s="2"/>
      <c r="AO255" s="42"/>
      <c r="AP255"/>
      <c r="AQ255" s="1"/>
      <c r="AR255" s="2"/>
      <c r="AS255" s="2"/>
      <c r="AT255" s="2"/>
      <c r="AU255" s="42"/>
      <c r="AV255"/>
      <c r="AW255" s="1"/>
      <c r="AX255" s="2"/>
      <c r="AY255" s="2"/>
      <c r="AZ255" s="2"/>
      <c r="BA255" s="42"/>
      <c r="BB255"/>
      <c r="BC255" s="1"/>
      <c r="BD255" s="2"/>
      <c r="BE255" s="2"/>
      <c r="BF255" s="2"/>
      <c r="BG255" s="42"/>
      <c r="BH255"/>
      <c r="BI255" s="1"/>
      <c r="BJ255" s="2"/>
      <c r="BK255" s="2"/>
      <c r="BL255" s="2"/>
      <c r="BM255" s="42"/>
      <c r="BN255"/>
      <c r="BO255" s="1"/>
      <c r="BP255" s="2"/>
      <c r="BQ255" s="2"/>
      <c r="BR255" s="2"/>
      <c r="BS255" s="42"/>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c r="CZ255" s="7"/>
      <c r="DA255" s="7"/>
      <c r="DB255" s="7"/>
      <c r="DC255" s="7"/>
      <c r="DD255" s="7"/>
      <c r="DE255" s="7"/>
      <c r="DF255" s="7"/>
      <c r="DG255" s="7"/>
      <c r="DH255" s="7"/>
      <c r="DI255" s="7"/>
      <c r="DJ255" s="7"/>
      <c r="DK255" s="7"/>
      <c r="DL255" s="7"/>
      <c r="DM255" s="7"/>
      <c r="DN255" s="7"/>
      <c r="DO255" s="7"/>
      <c r="DP255" s="7"/>
      <c r="DQ255" s="7"/>
      <c r="DR255" s="7"/>
      <c r="DS255" s="7"/>
      <c r="DT255" s="7"/>
      <c r="DU255" s="7"/>
      <c r="DV255" s="7"/>
      <c r="DW255" s="7"/>
      <c r="DX255" s="7"/>
      <c r="DY255" s="7"/>
      <c r="DZ255" s="7"/>
      <c r="EA255" s="7"/>
      <c r="EB255" s="7"/>
      <c r="EC255" s="7"/>
      <c r="ED255" s="7"/>
      <c r="EE255" s="7"/>
      <c r="EF255" s="7"/>
      <c r="EG255" s="7"/>
      <c r="EH255" s="7"/>
      <c r="EI255" s="7"/>
      <c r="EJ255" s="7"/>
      <c r="EK255" s="7"/>
      <c r="EL255" s="7"/>
      <c r="EM255" s="7"/>
      <c r="EN255" s="7"/>
      <c r="EO255" s="7"/>
      <c r="EP255" s="7"/>
      <c r="EQ255" s="7"/>
      <c r="ER255" s="7"/>
      <c r="ES255" s="7"/>
      <c r="ET255" s="7"/>
      <c r="EU255" s="7"/>
      <c r="EV255" s="7"/>
      <c r="EW255" s="7"/>
      <c r="EX255" s="7"/>
      <c r="EY255" s="7"/>
      <c r="EZ255" s="7"/>
      <c r="FA255" s="7"/>
      <c r="FB255" s="7"/>
      <c r="FC255" s="7"/>
      <c r="FD255" s="7"/>
      <c r="FE255" s="7"/>
      <c r="FF255" s="7"/>
      <c r="FG255" s="7"/>
      <c r="FH255" s="7"/>
      <c r="FI255" s="7"/>
      <c r="FJ255" s="7"/>
      <c r="FK255" s="7"/>
      <c r="FL255" s="7"/>
      <c r="FM255" s="7"/>
      <c r="FN255" s="7"/>
      <c r="FO255" s="7"/>
      <c r="FP255" s="7"/>
      <c r="FQ255" s="7"/>
      <c r="FR255" s="7"/>
      <c r="FS255" s="7"/>
      <c r="FT255" s="7"/>
      <c r="FU255" s="7"/>
      <c r="FV255" s="7"/>
      <c r="FW255" s="7"/>
      <c r="FX255" s="7"/>
      <c r="FY255" s="7"/>
      <c r="FZ255" s="7"/>
    </row>
    <row r="256" spans="1:182" s="26" customFormat="1" x14ac:dyDescent="0.2">
      <c r="A256" s="56"/>
      <c r="B256" s="4"/>
      <c r="C256" s="40"/>
      <c r="D256" s="4"/>
      <c r="E256" s="4"/>
      <c r="F256" s="27"/>
      <c r="G256" s="2"/>
      <c r="H256" s="1"/>
      <c r="I256" s="1"/>
      <c r="J256" s="55"/>
      <c r="K256" s="40"/>
      <c r="L256"/>
      <c r="M256" s="1"/>
      <c r="N256" s="27"/>
      <c r="O256" s="2"/>
      <c r="P256" s="2"/>
      <c r="Q256" s="42"/>
      <c r="R256"/>
      <c r="S256" s="1"/>
      <c r="T256" s="27"/>
      <c r="U256" s="2"/>
      <c r="V256" s="2"/>
      <c r="W256" s="42"/>
      <c r="X256"/>
      <c r="Y256" s="1"/>
      <c r="Z256" s="27"/>
      <c r="AA256" s="2"/>
      <c r="AB256" s="2"/>
      <c r="AC256" s="42"/>
      <c r="AD256"/>
      <c r="AE256" s="1"/>
      <c r="AF256" s="27"/>
      <c r="AG256" s="2"/>
      <c r="AH256" s="2"/>
      <c r="AI256" s="42"/>
      <c r="AJ256"/>
      <c r="AK256" s="1"/>
      <c r="AL256" s="27"/>
      <c r="AM256" s="2"/>
      <c r="AN256" s="2"/>
      <c r="AO256" s="42"/>
      <c r="AP256"/>
      <c r="AQ256" s="1"/>
      <c r="AR256" s="2"/>
      <c r="AS256" s="2"/>
      <c r="AT256" s="2"/>
      <c r="AU256" s="42"/>
      <c r="AV256"/>
      <c r="AW256" s="1"/>
      <c r="AX256" s="2"/>
      <c r="AY256" s="2"/>
      <c r="AZ256" s="2"/>
      <c r="BA256" s="42"/>
      <c r="BB256"/>
      <c r="BC256" s="1"/>
      <c r="BD256" s="2"/>
      <c r="BE256" s="2"/>
      <c r="BF256" s="2"/>
      <c r="BG256" s="42"/>
      <c r="BH256"/>
      <c r="BI256" s="1"/>
      <c r="BJ256" s="2"/>
      <c r="BK256" s="2"/>
      <c r="BL256" s="2"/>
      <c r="BM256" s="42"/>
      <c r="BN256"/>
      <c r="BO256" s="1"/>
      <c r="BP256" s="2"/>
      <c r="BQ256" s="2"/>
      <c r="BR256" s="2"/>
      <c r="BS256" s="42"/>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c r="CZ256" s="7"/>
      <c r="DA256" s="7"/>
      <c r="DB256" s="7"/>
      <c r="DC256" s="7"/>
      <c r="DD256" s="7"/>
      <c r="DE256" s="7"/>
      <c r="DF256" s="7"/>
      <c r="DG256" s="7"/>
      <c r="DH256" s="7"/>
      <c r="DI256" s="7"/>
      <c r="DJ256" s="7"/>
      <c r="DK256" s="7"/>
      <c r="DL256" s="7"/>
      <c r="DM256" s="7"/>
      <c r="DN256" s="7"/>
      <c r="DO256" s="7"/>
      <c r="DP256" s="7"/>
      <c r="DQ256" s="7"/>
      <c r="DR256" s="7"/>
      <c r="DS256" s="7"/>
      <c r="DT256" s="7"/>
      <c r="DU256" s="7"/>
      <c r="DV256" s="7"/>
      <c r="DW256" s="7"/>
      <c r="DX256" s="7"/>
      <c r="DY256" s="7"/>
      <c r="DZ256" s="7"/>
      <c r="EA256" s="7"/>
      <c r="EB256" s="7"/>
      <c r="EC256" s="7"/>
      <c r="ED256" s="7"/>
      <c r="EE256" s="7"/>
      <c r="EF256" s="7"/>
      <c r="EG256" s="7"/>
      <c r="EH256" s="7"/>
      <c r="EI256" s="7"/>
      <c r="EJ256" s="7"/>
      <c r="EK256" s="7"/>
      <c r="EL256" s="7"/>
      <c r="EM256" s="7"/>
      <c r="EN256" s="7"/>
      <c r="EO256" s="7"/>
      <c r="EP256" s="7"/>
      <c r="EQ256" s="7"/>
      <c r="ER256" s="7"/>
      <c r="ES256" s="7"/>
      <c r="ET256" s="7"/>
      <c r="EU256" s="7"/>
      <c r="EV256" s="7"/>
      <c r="EW256" s="7"/>
      <c r="EX256" s="7"/>
      <c r="EY256" s="7"/>
      <c r="EZ256" s="7"/>
      <c r="FA256" s="7"/>
      <c r="FB256" s="7"/>
      <c r="FC256" s="7"/>
      <c r="FD256" s="7"/>
      <c r="FE256" s="7"/>
      <c r="FF256" s="7"/>
      <c r="FG256" s="7"/>
      <c r="FH256" s="7"/>
      <c r="FI256" s="7"/>
      <c r="FJ256" s="7"/>
      <c r="FK256" s="7"/>
      <c r="FL256" s="7"/>
      <c r="FM256" s="7"/>
      <c r="FN256" s="7"/>
      <c r="FO256" s="7"/>
      <c r="FP256" s="7"/>
      <c r="FQ256" s="7"/>
      <c r="FR256" s="7"/>
      <c r="FS256" s="7"/>
      <c r="FT256" s="7"/>
      <c r="FU256" s="7"/>
      <c r="FV256" s="7"/>
      <c r="FW256" s="7"/>
      <c r="FX256" s="7"/>
      <c r="FY256" s="7"/>
      <c r="FZ256" s="7"/>
    </row>
    <row r="257" spans="1:182" s="26" customFormat="1" x14ac:dyDescent="0.2">
      <c r="A257" s="56"/>
      <c r="B257" s="4"/>
      <c r="C257" s="40"/>
      <c r="D257" s="4"/>
      <c r="E257" s="4"/>
      <c r="F257" s="27"/>
      <c r="G257" s="2"/>
      <c r="H257" s="1"/>
      <c r="I257" s="1"/>
      <c r="J257" s="55"/>
      <c r="K257" s="40"/>
      <c r="L257"/>
      <c r="M257" s="1"/>
      <c r="N257" s="27"/>
      <c r="O257" s="2"/>
      <c r="P257" s="2"/>
      <c r="Q257" s="42"/>
      <c r="R257"/>
      <c r="S257" s="1"/>
      <c r="T257" s="27"/>
      <c r="U257" s="2"/>
      <c r="V257" s="2"/>
      <c r="W257" s="42"/>
      <c r="X257"/>
      <c r="Y257" s="1"/>
      <c r="Z257" s="27"/>
      <c r="AA257" s="2"/>
      <c r="AB257" s="2"/>
      <c r="AC257" s="42"/>
      <c r="AD257"/>
      <c r="AE257" s="1"/>
      <c r="AF257" s="27"/>
      <c r="AG257" s="2"/>
      <c r="AH257" s="2"/>
      <c r="AI257" s="42"/>
      <c r="AJ257"/>
      <c r="AK257" s="1"/>
      <c r="AL257" s="27"/>
      <c r="AM257" s="2"/>
      <c r="AN257" s="2"/>
      <c r="AO257" s="42"/>
      <c r="AP257"/>
      <c r="AQ257" s="1"/>
      <c r="AR257" s="2"/>
      <c r="AS257" s="2"/>
      <c r="AT257" s="2"/>
      <c r="AU257" s="42"/>
      <c r="AV257"/>
      <c r="AW257" s="1"/>
      <c r="AX257" s="2"/>
      <c r="AY257" s="2"/>
      <c r="AZ257" s="2"/>
      <c r="BA257" s="42"/>
      <c r="BB257"/>
      <c r="BC257" s="1"/>
      <c r="BD257" s="2"/>
      <c r="BE257" s="2"/>
      <c r="BF257" s="2"/>
      <c r="BG257" s="42"/>
      <c r="BH257"/>
      <c r="BI257" s="1"/>
      <c r="BJ257" s="2"/>
      <c r="BK257" s="2"/>
      <c r="BL257" s="2"/>
      <c r="BM257" s="42"/>
      <c r="BN257"/>
      <c r="BO257" s="1"/>
      <c r="BP257" s="2"/>
      <c r="BQ257" s="2"/>
      <c r="BR257" s="2"/>
      <c r="BS257" s="42"/>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c r="CZ257" s="7"/>
      <c r="DA257" s="7"/>
      <c r="DB257" s="7"/>
      <c r="DC257" s="7"/>
      <c r="DD257" s="7"/>
      <c r="DE257" s="7"/>
      <c r="DF257" s="7"/>
      <c r="DG257" s="7"/>
      <c r="DH257" s="7"/>
      <c r="DI257" s="7"/>
      <c r="DJ257" s="7"/>
      <c r="DK257" s="7"/>
      <c r="DL257" s="7"/>
      <c r="DM257" s="7"/>
      <c r="DN257" s="7"/>
      <c r="DO257" s="7"/>
      <c r="DP257" s="7"/>
      <c r="DQ257" s="7"/>
      <c r="DR257" s="7"/>
      <c r="DS257" s="7"/>
      <c r="DT257" s="7"/>
      <c r="DU257" s="7"/>
      <c r="DV257" s="7"/>
      <c r="DW257" s="7"/>
      <c r="DX257" s="7"/>
      <c r="DY257" s="7"/>
      <c r="DZ257" s="7"/>
      <c r="EA257" s="7"/>
      <c r="EB257" s="7"/>
      <c r="EC257" s="7"/>
      <c r="ED257" s="7"/>
      <c r="EE257" s="7"/>
      <c r="EF257" s="7"/>
      <c r="EG257" s="7"/>
      <c r="EH257" s="7"/>
      <c r="EI257" s="7"/>
      <c r="EJ257" s="7"/>
      <c r="EK257" s="7"/>
      <c r="EL257" s="7"/>
      <c r="EM257" s="7"/>
      <c r="EN257" s="7"/>
      <c r="EO257" s="7"/>
      <c r="EP257" s="7"/>
      <c r="EQ257" s="7"/>
      <c r="ER257" s="7"/>
      <c r="ES257" s="7"/>
      <c r="ET257" s="7"/>
      <c r="EU257" s="7"/>
      <c r="EV257" s="7"/>
      <c r="EW257" s="7"/>
      <c r="EX257" s="7"/>
      <c r="EY257" s="7"/>
      <c r="EZ257" s="7"/>
      <c r="FA257" s="7"/>
      <c r="FB257" s="7"/>
      <c r="FC257" s="7"/>
      <c r="FD257" s="7"/>
      <c r="FE257" s="7"/>
      <c r="FF257" s="7"/>
      <c r="FG257" s="7"/>
      <c r="FH257" s="7"/>
      <c r="FI257" s="7"/>
      <c r="FJ257" s="7"/>
      <c r="FK257" s="7"/>
      <c r="FL257" s="7"/>
      <c r="FM257" s="7"/>
      <c r="FN257" s="7"/>
      <c r="FO257" s="7"/>
      <c r="FP257" s="7"/>
      <c r="FQ257" s="7"/>
      <c r="FR257" s="7"/>
      <c r="FS257" s="7"/>
      <c r="FT257" s="7"/>
      <c r="FU257" s="7"/>
      <c r="FV257" s="7"/>
      <c r="FW257" s="7"/>
      <c r="FX257" s="7"/>
      <c r="FY257" s="7"/>
      <c r="FZ257" s="7"/>
    </row>
    <row r="258" spans="1:182" s="26" customFormat="1" x14ac:dyDescent="0.2">
      <c r="A258" s="56"/>
      <c r="B258" s="4"/>
      <c r="C258" s="40"/>
      <c r="D258" s="4"/>
      <c r="E258" s="4"/>
      <c r="F258" s="27"/>
      <c r="G258" s="2"/>
      <c r="H258" s="1"/>
      <c r="I258" s="1"/>
      <c r="J258" s="55"/>
      <c r="K258" s="40"/>
      <c r="L258"/>
      <c r="M258" s="1"/>
      <c r="N258" s="27"/>
      <c r="O258" s="2"/>
      <c r="P258" s="2"/>
      <c r="Q258" s="42"/>
      <c r="R258"/>
      <c r="S258" s="1"/>
      <c r="T258" s="27"/>
      <c r="U258" s="2"/>
      <c r="V258" s="2"/>
      <c r="W258" s="42"/>
      <c r="X258"/>
      <c r="Y258" s="1"/>
      <c r="Z258" s="27"/>
      <c r="AA258" s="2"/>
      <c r="AB258" s="2"/>
      <c r="AC258" s="42"/>
      <c r="AD258"/>
      <c r="AE258" s="1"/>
      <c r="AF258" s="27"/>
      <c r="AG258" s="2"/>
      <c r="AH258" s="2"/>
      <c r="AI258" s="42"/>
      <c r="AJ258"/>
      <c r="AK258" s="1"/>
      <c r="AL258" s="27"/>
      <c r="AM258" s="2"/>
      <c r="AN258" s="2"/>
      <c r="AO258" s="42"/>
      <c r="AP258"/>
      <c r="AQ258" s="1"/>
      <c r="AR258" s="2"/>
      <c r="AS258" s="2"/>
      <c r="AT258" s="2"/>
      <c r="AU258" s="42"/>
      <c r="AV258"/>
      <c r="AW258" s="1"/>
      <c r="AX258" s="2"/>
      <c r="AY258" s="2"/>
      <c r="AZ258" s="2"/>
      <c r="BA258" s="42"/>
      <c r="BB258"/>
      <c r="BC258" s="1"/>
      <c r="BD258" s="2"/>
      <c r="BE258" s="2"/>
      <c r="BF258" s="2"/>
      <c r="BG258" s="42"/>
      <c r="BH258"/>
      <c r="BI258" s="1"/>
      <c r="BJ258" s="2"/>
      <c r="BK258" s="2"/>
      <c r="BL258" s="2"/>
      <c r="BM258" s="42"/>
      <c r="BN258"/>
      <c r="BO258" s="1"/>
      <c r="BP258" s="2"/>
      <c r="BQ258" s="2"/>
      <c r="BR258" s="2"/>
      <c r="BS258" s="42"/>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7"/>
      <c r="CS258" s="7"/>
      <c r="CT258" s="7"/>
      <c r="CU258" s="7"/>
      <c r="CV258" s="7"/>
      <c r="CW258" s="7"/>
      <c r="CX258" s="7"/>
      <c r="CY258" s="7"/>
      <c r="CZ258" s="7"/>
      <c r="DA258" s="7"/>
      <c r="DB258" s="7"/>
      <c r="DC258" s="7"/>
      <c r="DD258" s="7"/>
      <c r="DE258" s="7"/>
      <c r="DF258" s="7"/>
      <c r="DG258" s="7"/>
      <c r="DH258" s="7"/>
      <c r="DI258" s="7"/>
      <c r="DJ258" s="7"/>
      <c r="DK258" s="7"/>
      <c r="DL258" s="7"/>
      <c r="DM258" s="7"/>
      <c r="DN258" s="7"/>
      <c r="DO258" s="7"/>
      <c r="DP258" s="7"/>
      <c r="DQ258" s="7"/>
      <c r="DR258" s="7"/>
      <c r="DS258" s="7"/>
      <c r="DT258" s="7"/>
      <c r="DU258" s="7"/>
      <c r="DV258" s="7"/>
      <c r="DW258" s="7"/>
      <c r="DX258" s="7"/>
      <c r="DY258" s="7"/>
      <c r="DZ258" s="7"/>
      <c r="EA258" s="7"/>
      <c r="EB258" s="7"/>
      <c r="EC258" s="7"/>
      <c r="ED258" s="7"/>
      <c r="EE258" s="7"/>
      <c r="EF258" s="7"/>
      <c r="EG258" s="7"/>
      <c r="EH258" s="7"/>
      <c r="EI258" s="7"/>
      <c r="EJ258" s="7"/>
      <c r="EK258" s="7"/>
      <c r="EL258" s="7"/>
      <c r="EM258" s="7"/>
      <c r="EN258" s="7"/>
      <c r="EO258" s="7"/>
      <c r="EP258" s="7"/>
      <c r="EQ258" s="7"/>
      <c r="ER258" s="7"/>
      <c r="ES258" s="7"/>
      <c r="ET258" s="7"/>
      <c r="EU258" s="7"/>
      <c r="EV258" s="7"/>
      <c r="EW258" s="7"/>
      <c r="EX258" s="7"/>
      <c r="EY258" s="7"/>
      <c r="EZ258" s="7"/>
      <c r="FA258" s="7"/>
      <c r="FB258" s="7"/>
      <c r="FC258" s="7"/>
      <c r="FD258" s="7"/>
      <c r="FE258" s="7"/>
      <c r="FF258" s="7"/>
      <c r="FG258" s="7"/>
      <c r="FH258" s="7"/>
      <c r="FI258" s="7"/>
      <c r="FJ258" s="7"/>
      <c r="FK258" s="7"/>
      <c r="FL258" s="7"/>
      <c r="FM258" s="7"/>
      <c r="FN258" s="7"/>
      <c r="FO258" s="7"/>
      <c r="FP258" s="7"/>
      <c r="FQ258" s="7"/>
      <c r="FR258" s="7"/>
      <c r="FS258" s="7"/>
      <c r="FT258" s="7"/>
      <c r="FU258" s="7"/>
      <c r="FV258" s="7"/>
      <c r="FW258" s="7"/>
      <c r="FX258" s="7"/>
      <c r="FY258" s="7"/>
      <c r="FZ258" s="7"/>
    </row>
    <row r="259" spans="1:182" s="26" customFormat="1" x14ac:dyDescent="0.2">
      <c r="A259" s="56"/>
      <c r="B259" s="4"/>
      <c r="C259" s="40"/>
      <c r="D259" s="4"/>
      <c r="E259" s="4"/>
      <c r="F259" s="27"/>
      <c r="G259" s="2"/>
      <c r="H259" s="1"/>
      <c r="I259" s="1"/>
      <c r="J259" s="55"/>
      <c r="K259" s="40"/>
      <c r="L259"/>
      <c r="M259" s="1"/>
      <c r="N259" s="27"/>
      <c r="O259" s="2"/>
      <c r="P259" s="2"/>
      <c r="Q259" s="42"/>
      <c r="R259"/>
      <c r="S259" s="1"/>
      <c r="T259" s="27"/>
      <c r="U259" s="2"/>
      <c r="V259" s="2"/>
      <c r="W259" s="42"/>
      <c r="X259"/>
      <c r="Y259" s="1"/>
      <c r="Z259" s="27"/>
      <c r="AA259" s="2"/>
      <c r="AB259" s="2"/>
      <c r="AC259" s="42"/>
      <c r="AD259"/>
      <c r="AE259" s="1"/>
      <c r="AF259" s="27"/>
      <c r="AG259" s="2"/>
      <c r="AH259" s="2"/>
      <c r="AI259" s="42"/>
      <c r="AJ259"/>
      <c r="AK259" s="1"/>
      <c r="AL259" s="27"/>
      <c r="AM259" s="2"/>
      <c r="AN259" s="2"/>
      <c r="AO259" s="42"/>
      <c r="AP259"/>
      <c r="AQ259" s="1"/>
      <c r="AR259" s="2"/>
      <c r="AS259" s="2"/>
      <c r="AT259" s="2"/>
      <c r="AU259" s="42"/>
      <c r="AV259"/>
      <c r="AW259" s="1"/>
      <c r="AX259" s="2"/>
      <c r="AY259" s="2"/>
      <c r="AZ259" s="2"/>
      <c r="BA259" s="42"/>
      <c r="BB259"/>
      <c r="BC259" s="1"/>
      <c r="BD259" s="2"/>
      <c r="BE259" s="2"/>
      <c r="BF259" s="2"/>
      <c r="BG259" s="42"/>
      <c r="BH259"/>
      <c r="BI259" s="1"/>
      <c r="BJ259" s="2"/>
      <c r="BK259" s="2"/>
      <c r="BL259" s="2"/>
      <c r="BM259" s="42"/>
      <c r="BN259"/>
      <c r="BO259" s="1"/>
      <c r="BP259" s="2"/>
      <c r="BQ259" s="2"/>
      <c r="BR259" s="2"/>
      <c r="BS259" s="42"/>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c r="EZ259" s="7"/>
      <c r="FA259" s="7"/>
      <c r="FB259" s="7"/>
      <c r="FC259" s="7"/>
      <c r="FD259" s="7"/>
      <c r="FE259" s="7"/>
      <c r="FF259" s="7"/>
      <c r="FG259" s="7"/>
      <c r="FH259" s="7"/>
      <c r="FI259" s="7"/>
      <c r="FJ259" s="7"/>
      <c r="FK259" s="7"/>
      <c r="FL259" s="7"/>
      <c r="FM259" s="7"/>
      <c r="FN259" s="7"/>
      <c r="FO259" s="7"/>
      <c r="FP259" s="7"/>
      <c r="FQ259" s="7"/>
      <c r="FR259" s="7"/>
      <c r="FS259" s="7"/>
      <c r="FT259" s="7"/>
      <c r="FU259" s="7"/>
      <c r="FV259" s="7"/>
      <c r="FW259" s="7"/>
      <c r="FX259" s="7"/>
      <c r="FY259" s="7"/>
      <c r="FZ259" s="7"/>
    </row>
    <row r="260" spans="1:182" s="26" customFormat="1" x14ac:dyDescent="0.2">
      <c r="A260" s="56"/>
      <c r="B260" s="4"/>
      <c r="C260" s="40"/>
      <c r="D260" s="4"/>
      <c r="E260" s="4"/>
      <c r="F260" s="27"/>
      <c r="G260" s="2"/>
      <c r="H260" s="1"/>
      <c r="I260" s="1"/>
      <c r="J260" s="55"/>
      <c r="K260" s="40"/>
      <c r="L260"/>
      <c r="M260" s="1"/>
      <c r="N260" s="27"/>
      <c r="O260" s="2"/>
      <c r="P260" s="2"/>
      <c r="Q260" s="42"/>
      <c r="R260"/>
      <c r="S260" s="1"/>
      <c r="T260" s="27"/>
      <c r="U260" s="2"/>
      <c r="V260" s="2"/>
      <c r="W260" s="42"/>
      <c r="X260"/>
      <c r="Y260" s="1"/>
      <c r="Z260" s="27"/>
      <c r="AA260" s="2"/>
      <c r="AB260" s="2"/>
      <c r="AC260" s="42"/>
      <c r="AD260"/>
      <c r="AE260" s="1"/>
      <c r="AF260" s="27"/>
      <c r="AG260" s="2"/>
      <c r="AH260" s="2"/>
      <c r="AI260" s="42"/>
      <c r="AJ260"/>
      <c r="AK260" s="1"/>
      <c r="AL260" s="27"/>
      <c r="AM260" s="2"/>
      <c r="AN260" s="2"/>
      <c r="AO260" s="42"/>
      <c r="AP260"/>
      <c r="AQ260" s="1"/>
      <c r="AR260" s="2"/>
      <c r="AS260" s="2"/>
      <c r="AT260" s="2"/>
      <c r="AU260" s="42"/>
      <c r="AV260"/>
      <c r="AW260" s="1"/>
      <c r="AX260" s="2"/>
      <c r="AY260" s="2"/>
      <c r="AZ260" s="2"/>
      <c r="BA260" s="42"/>
      <c r="BB260"/>
      <c r="BC260" s="1"/>
      <c r="BD260" s="2"/>
      <c r="BE260" s="2"/>
      <c r="BF260" s="2"/>
      <c r="BG260" s="42"/>
      <c r="BH260"/>
      <c r="BI260" s="1"/>
      <c r="BJ260" s="2"/>
      <c r="BK260" s="2"/>
      <c r="BL260" s="2"/>
      <c r="BM260" s="42"/>
      <c r="BN260"/>
      <c r="BO260" s="1"/>
      <c r="BP260" s="2"/>
      <c r="BQ260" s="2"/>
      <c r="BR260" s="2"/>
      <c r="BS260" s="42"/>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c r="CZ260" s="7"/>
      <c r="DA260" s="7"/>
      <c r="DB260" s="7"/>
      <c r="DC260" s="7"/>
      <c r="DD260" s="7"/>
      <c r="DE260" s="7"/>
      <c r="DF260" s="7"/>
      <c r="DG260" s="7"/>
      <c r="DH260" s="7"/>
      <c r="DI260" s="7"/>
      <c r="DJ260" s="7"/>
      <c r="DK260" s="7"/>
      <c r="DL260" s="7"/>
      <c r="DM260" s="7"/>
      <c r="DN260" s="7"/>
      <c r="DO260" s="7"/>
      <c r="DP260" s="7"/>
      <c r="DQ260" s="7"/>
      <c r="DR260" s="7"/>
      <c r="DS260" s="7"/>
      <c r="DT260" s="7"/>
      <c r="DU260" s="7"/>
      <c r="DV260" s="7"/>
      <c r="DW260" s="7"/>
      <c r="DX260" s="7"/>
      <c r="DY260" s="7"/>
      <c r="DZ260" s="7"/>
      <c r="EA260" s="7"/>
      <c r="EB260" s="7"/>
      <c r="EC260" s="7"/>
      <c r="ED260" s="7"/>
      <c r="EE260" s="7"/>
      <c r="EF260" s="7"/>
      <c r="EG260" s="7"/>
      <c r="EH260" s="7"/>
      <c r="EI260" s="7"/>
      <c r="EJ260" s="7"/>
      <c r="EK260" s="7"/>
      <c r="EL260" s="7"/>
      <c r="EM260" s="7"/>
      <c r="EN260" s="7"/>
      <c r="EO260" s="7"/>
      <c r="EP260" s="7"/>
      <c r="EQ260" s="7"/>
      <c r="ER260" s="7"/>
      <c r="ES260" s="7"/>
      <c r="ET260" s="7"/>
      <c r="EU260" s="7"/>
      <c r="EV260" s="7"/>
      <c r="EW260" s="7"/>
      <c r="EX260" s="7"/>
      <c r="EY260" s="7"/>
      <c r="EZ260" s="7"/>
      <c r="FA260" s="7"/>
      <c r="FB260" s="7"/>
      <c r="FC260" s="7"/>
      <c r="FD260" s="7"/>
      <c r="FE260" s="7"/>
      <c r="FF260" s="7"/>
      <c r="FG260" s="7"/>
      <c r="FH260" s="7"/>
      <c r="FI260" s="7"/>
      <c r="FJ260" s="7"/>
      <c r="FK260" s="7"/>
      <c r="FL260" s="7"/>
      <c r="FM260" s="7"/>
      <c r="FN260" s="7"/>
      <c r="FO260" s="7"/>
      <c r="FP260" s="7"/>
      <c r="FQ260" s="7"/>
      <c r="FR260" s="7"/>
      <c r="FS260" s="7"/>
      <c r="FT260" s="7"/>
      <c r="FU260" s="7"/>
      <c r="FV260" s="7"/>
      <c r="FW260" s="7"/>
      <c r="FX260" s="7"/>
      <c r="FY260" s="7"/>
      <c r="FZ260" s="7"/>
    </row>
    <row r="261" spans="1:182" s="26" customFormat="1" x14ac:dyDescent="0.2">
      <c r="A261" s="56"/>
      <c r="B261" s="4"/>
      <c r="C261" s="40"/>
      <c r="D261" s="4"/>
      <c r="E261" s="4"/>
      <c r="F261" s="27"/>
      <c r="G261" s="2"/>
      <c r="H261" s="1"/>
      <c r="I261" s="1"/>
      <c r="J261" s="55"/>
      <c r="K261" s="40"/>
      <c r="L261"/>
      <c r="M261" s="1"/>
      <c r="N261" s="27"/>
      <c r="O261" s="2"/>
      <c r="P261" s="2"/>
      <c r="Q261" s="42"/>
      <c r="R261"/>
      <c r="S261" s="1"/>
      <c r="T261" s="27"/>
      <c r="U261" s="2"/>
      <c r="V261" s="2"/>
      <c r="W261" s="42"/>
      <c r="X261"/>
      <c r="Y261" s="1"/>
      <c r="Z261" s="27"/>
      <c r="AA261" s="2"/>
      <c r="AB261" s="2"/>
      <c r="AC261" s="42"/>
      <c r="AD261"/>
      <c r="AE261" s="1"/>
      <c r="AF261" s="27"/>
      <c r="AG261" s="2"/>
      <c r="AH261" s="2"/>
      <c r="AI261" s="42"/>
      <c r="AJ261"/>
      <c r="AK261" s="1"/>
      <c r="AL261" s="27"/>
      <c r="AM261" s="2"/>
      <c r="AN261" s="2"/>
      <c r="AO261" s="42"/>
      <c r="AP261"/>
      <c r="AQ261" s="1"/>
      <c r="AR261" s="2"/>
      <c r="AS261" s="2"/>
      <c r="AT261" s="2"/>
      <c r="AU261" s="42"/>
      <c r="AV261"/>
      <c r="AW261" s="1"/>
      <c r="AX261" s="2"/>
      <c r="AY261" s="2"/>
      <c r="AZ261" s="2"/>
      <c r="BA261" s="42"/>
      <c r="BB261"/>
      <c r="BC261" s="1"/>
      <c r="BD261" s="2"/>
      <c r="BE261" s="2"/>
      <c r="BF261" s="2"/>
      <c r="BG261" s="42"/>
      <c r="BH261"/>
      <c r="BI261" s="1"/>
      <c r="BJ261" s="2"/>
      <c r="BK261" s="2"/>
      <c r="BL261" s="2"/>
      <c r="BM261" s="42"/>
      <c r="BN261"/>
      <c r="BO261" s="1"/>
      <c r="BP261" s="2"/>
      <c r="BQ261" s="2"/>
      <c r="BR261" s="2"/>
      <c r="BS261" s="42"/>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c r="DH261" s="7"/>
      <c r="DI261" s="7"/>
      <c r="DJ261" s="7"/>
      <c r="DK261" s="7"/>
      <c r="DL261" s="7"/>
      <c r="DM261" s="7"/>
      <c r="DN261" s="7"/>
      <c r="DO261" s="7"/>
      <c r="DP261" s="7"/>
      <c r="DQ261" s="7"/>
      <c r="DR261" s="7"/>
      <c r="DS261" s="7"/>
      <c r="DT261" s="7"/>
      <c r="DU261" s="7"/>
      <c r="DV261" s="7"/>
      <c r="DW261" s="7"/>
      <c r="DX261" s="7"/>
      <c r="DY261" s="7"/>
      <c r="DZ261" s="7"/>
      <c r="EA261" s="7"/>
      <c r="EB261" s="7"/>
      <c r="EC261" s="7"/>
      <c r="ED261" s="7"/>
      <c r="EE261" s="7"/>
      <c r="EF261" s="7"/>
      <c r="EG261" s="7"/>
      <c r="EH261" s="7"/>
      <c r="EI261" s="7"/>
      <c r="EJ261" s="7"/>
      <c r="EK261" s="7"/>
      <c r="EL261" s="7"/>
      <c r="EM261" s="7"/>
      <c r="EN261" s="7"/>
      <c r="EO261" s="7"/>
      <c r="EP261" s="7"/>
      <c r="EQ261" s="7"/>
      <c r="ER261" s="7"/>
      <c r="ES261" s="7"/>
      <c r="ET261" s="7"/>
      <c r="EU261" s="7"/>
      <c r="EV261" s="7"/>
      <c r="EW261" s="7"/>
      <c r="EX261" s="7"/>
      <c r="EY261" s="7"/>
      <c r="EZ261" s="7"/>
      <c r="FA261" s="7"/>
      <c r="FB261" s="7"/>
      <c r="FC261" s="7"/>
      <c r="FD261" s="7"/>
      <c r="FE261" s="7"/>
      <c r="FF261" s="7"/>
      <c r="FG261" s="7"/>
      <c r="FH261" s="7"/>
      <c r="FI261" s="7"/>
      <c r="FJ261" s="7"/>
      <c r="FK261" s="7"/>
      <c r="FL261" s="7"/>
      <c r="FM261" s="7"/>
      <c r="FN261" s="7"/>
      <c r="FO261" s="7"/>
      <c r="FP261" s="7"/>
      <c r="FQ261" s="7"/>
      <c r="FR261" s="7"/>
      <c r="FS261" s="7"/>
      <c r="FT261" s="7"/>
      <c r="FU261" s="7"/>
      <c r="FV261" s="7"/>
      <c r="FW261" s="7"/>
      <c r="FX261" s="7"/>
      <c r="FY261" s="7"/>
      <c r="FZ261" s="7"/>
    </row>
    <row r="262" spans="1:182" s="26" customFormat="1" x14ac:dyDescent="0.2">
      <c r="A262" s="56"/>
      <c r="B262" s="4"/>
      <c r="C262" s="40"/>
      <c r="D262" s="4"/>
      <c r="E262" s="4"/>
      <c r="F262" s="27"/>
      <c r="G262" s="2"/>
      <c r="H262" s="1"/>
      <c r="I262" s="1"/>
      <c r="J262" s="55"/>
      <c r="K262" s="40"/>
      <c r="L262"/>
      <c r="M262" s="1"/>
      <c r="N262" s="27"/>
      <c r="O262" s="2"/>
      <c r="P262" s="2"/>
      <c r="Q262" s="42"/>
      <c r="R262"/>
      <c r="S262" s="1"/>
      <c r="T262" s="27"/>
      <c r="U262" s="2"/>
      <c r="V262" s="2"/>
      <c r="W262" s="42"/>
      <c r="X262"/>
      <c r="Y262" s="1"/>
      <c r="Z262" s="27"/>
      <c r="AA262" s="2"/>
      <c r="AB262" s="2"/>
      <c r="AC262" s="42"/>
      <c r="AD262"/>
      <c r="AE262" s="1"/>
      <c r="AF262" s="27"/>
      <c r="AG262" s="2"/>
      <c r="AH262" s="2"/>
      <c r="AI262" s="42"/>
      <c r="AJ262"/>
      <c r="AK262" s="1"/>
      <c r="AL262" s="27"/>
      <c r="AM262" s="2"/>
      <c r="AN262" s="2"/>
      <c r="AO262" s="42"/>
      <c r="AP262"/>
      <c r="AQ262" s="1"/>
      <c r="AR262" s="2"/>
      <c r="AS262" s="2"/>
      <c r="AT262" s="2"/>
      <c r="AU262" s="42"/>
      <c r="AV262"/>
      <c r="AW262" s="1"/>
      <c r="AX262" s="2"/>
      <c r="AY262" s="2"/>
      <c r="AZ262" s="2"/>
      <c r="BA262" s="42"/>
      <c r="BB262"/>
      <c r="BC262" s="1"/>
      <c r="BD262" s="2"/>
      <c r="BE262" s="2"/>
      <c r="BF262" s="2"/>
      <c r="BG262" s="42"/>
      <c r="BH262"/>
      <c r="BI262" s="1"/>
      <c r="BJ262" s="2"/>
      <c r="BK262" s="2"/>
      <c r="BL262" s="2"/>
      <c r="BM262" s="42"/>
      <c r="BN262"/>
      <c r="BO262" s="1"/>
      <c r="BP262" s="2"/>
      <c r="BQ262" s="2"/>
      <c r="BR262" s="2"/>
      <c r="BS262" s="42"/>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c r="DL262" s="7"/>
      <c r="DM262" s="7"/>
      <c r="DN262" s="7"/>
      <c r="DO262" s="7"/>
      <c r="DP262" s="7"/>
      <c r="DQ262" s="7"/>
      <c r="DR262" s="7"/>
      <c r="DS262" s="7"/>
      <c r="DT262" s="7"/>
      <c r="DU262" s="7"/>
      <c r="DV262" s="7"/>
      <c r="DW262" s="7"/>
      <c r="DX262" s="7"/>
      <c r="DY262" s="7"/>
      <c r="DZ262" s="7"/>
      <c r="EA262" s="7"/>
      <c r="EB262" s="7"/>
      <c r="EC262" s="7"/>
      <c r="ED262" s="7"/>
      <c r="EE262" s="7"/>
      <c r="EF262" s="7"/>
      <c r="EG262" s="7"/>
      <c r="EH262" s="7"/>
      <c r="EI262" s="7"/>
      <c r="EJ262" s="7"/>
      <c r="EK262" s="7"/>
      <c r="EL262" s="7"/>
      <c r="EM262" s="7"/>
      <c r="EN262" s="7"/>
      <c r="EO262" s="7"/>
      <c r="EP262" s="7"/>
      <c r="EQ262" s="7"/>
      <c r="ER262" s="7"/>
      <c r="ES262" s="7"/>
      <c r="ET262" s="7"/>
      <c r="EU262" s="7"/>
      <c r="EV262" s="7"/>
      <c r="EW262" s="7"/>
      <c r="EX262" s="7"/>
      <c r="EY262" s="7"/>
      <c r="EZ262" s="7"/>
      <c r="FA262" s="7"/>
      <c r="FB262" s="7"/>
      <c r="FC262" s="7"/>
      <c r="FD262" s="7"/>
      <c r="FE262" s="7"/>
      <c r="FF262" s="7"/>
      <c r="FG262" s="7"/>
      <c r="FH262" s="7"/>
      <c r="FI262" s="7"/>
      <c r="FJ262" s="7"/>
      <c r="FK262" s="7"/>
      <c r="FL262" s="7"/>
      <c r="FM262" s="7"/>
      <c r="FN262" s="7"/>
      <c r="FO262" s="7"/>
      <c r="FP262" s="7"/>
      <c r="FQ262" s="7"/>
      <c r="FR262" s="7"/>
      <c r="FS262" s="7"/>
      <c r="FT262" s="7"/>
      <c r="FU262" s="7"/>
      <c r="FV262" s="7"/>
      <c r="FW262" s="7"/>
      <c r="FX262" s="7"/>
      <c r="FY262" s="7"/>
      <c r="FZ262" s="7"/>
    </row>
    <row r="263" spans="1:182" s="32" customFormat="1" ht="13.5" thickBot="1" x14ac:dyDescent="0.25">
      <c r="A263" s="56"/>
      <c r="B263" s="4"/>
      <c r="C263" s="40"/>
      <c r="D263" s="4"/>
      <c r="E263" s="4"/>
      <c r="F263" s="27"/>
      <c r="G263" s="2"/>
      <c r="H263" s="1"/>
      <c r="I263" s="1"/>
      <c r="J263" s="55"/>
      <c r="K263" s="40"/>
      <c r="L263"/>
      <c r="M263" s="1"/>
      <c r="N263" s="27"/>
      <c r="O263" s="2"/>
      <c r="P263" s="2"/>
      <c r="Q263" s="42"/>
      <c r="R263"/>
      <c r="S263" s="1"/>
      <c r="T263" s="27"/>
      <c r="U263" s="2"/>
      <c r="V263" s="2"/>
      <c r="W263" s="42"/>
      <c r="X263"/>
      <c r="Y263" s="1"/>
      <c r="Z263" s="27"/>
      <c r="AA263" s="2"/>
      <c r="AB263" s="2"/>
      <c r="AC263" s="42"/>
      <c r="AD263"/>
      <c r="AE263" s="1"/>
      <c r="AF263" s="27"/>
      <c r="AG263" s="2"/>
      <c r="AH263" s="2"/>
      <c r="AI263" s="42"/>
      <c r="AJ263"/>
      <c r="AK263" s="1"/>
      <c r="AL263" s="27"/>
      <c r="AM263" s="2"/>
      <c r="AN263" s="2"/>
      <c r="AO263" s="42"/>
      <c r="AP263"/>
      <c r="AQ263" s="1"/>
      <c r="AR263" s="2"/>
      <c r="AS263" s="2"/>
      <c r="AT263" s="2"/>
      <c r="AU263" s="42"/>
      <c r="AV263"/>
      <c r="AW263" s="1"/>
      <c r="AX263" s="2"/>
      <c r="AY263" s="2"/>
      <c r="AZ263" s="2"/>
      <c r="BA263" s="42"/>
      <c r="BB263"/>
      <c r="BC263" s="1"/>
      <c r="BD263" s="2"/>
      <c r="BE263" s="2"/>
      <c r="BF263" s="2"/>
      <c r="BG263" s="42"/>
      <c r="BH263"/>
      <c r="BI263" s="1"/>
      <c r="BJ263" s="2"/>
      <c r="BK263" s="2"/>
      <c r="BL263" s="2"/>
      <c r="BM263" s="42"/>
      <c r="BN263"/>
      <c r="BO263" s="1"/>
      <c r="BP263" s="2"/>
      <c r="BQ263" s="2"/>
      <c r="BR263" s="2"/>
      <c r="BS263" s="42"/>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c r="DX263" s="31"/>
      <c r="DY263" s="31"/>
      <c r="DZ263" s="31"/>
      <c r="EA263" s="31"/>
      <c r="EB263" s="31"/>
      <c r="EC263" s="31"/>
      <c r="ED263" s="31"/>
      <c r="EE263" s="31"/>
      <c r="EF263" s="31"/>
      <c r="EG263" s="31"/>
      <c r="EH263" s="31"/>
      <c r="EI263" s="31"/>
      <c r="EJ263" s="31"/>
      <c r="EK263" s="31"/>
      <c r="EL263" s="31"/>
      <c r="EM263" s="31"/>
      <c r="EN263" s="31"/>
      <c r="EO263" s="31"/>
      <c r="EP263" s="31"/>
      <c r="EQ263" s="31"/>
      <c r="ER263" s="31"/>
      <c r="ES263" s="31"/>
      <c r="ET263" s="31"/>
      <c r="EU263" s="31"/>
      <c r="EV263" s="31"/>
      <c r="EW263" s="31"/>
      <c r="EX263" s="31"/>
      <c r="EY263" s="31"/>
      <c r="EZ263" s="31"/>
      <c r="FA263" s="31"/>
      <c r="FB263" s="31"/>
      <c r="FC263" s="31"/>
      <c r="FD263" s="31"/>
      <c r="FE263" s="31"/>
      <c r="FF263" s="31"/>
      <c r="FG263" s="31"/>
      <c r="FH263" s="31"/>
      <c r="FI263" s="31"/>
      <c r="FJ263" s="31"/>
      <c r="FK263" s="31"/>
      <c r="FL263" s="31"/>
      <c r="FM263" s="31"/>
      <c r="FN263" s="31"/>
      <c r="FO263" s="31"/>
      <c r="FP263" s="31"/>
      <c r="FQ263" s="31"/>
      <c r="FR263" s="31"/>
      <c r="FS263" s="31"/>
      <c r="FT263" s="31"/>
      <c r="FU263" s="31"/>
      <c r="FV263" s="31"/>
      <c r="FW263" s="31"/>
      <c r="FX263" s="31"/>
      <c r="FY263" s="31"/>
      <c r="FZ263" s="31"/>
    </row>
    <row r="264" spans="1:182" s="16" customFormat="1" x14ac:dyDescent="0.2">
      <c r="A264" s="56"/>
      <c r="B264" s="4"/>
      <c r="C264" s="40"/>
      <c r="D264" s="4"/>
      <c r="E264" s="4"/>
      <c r="F264" s="27"/>
      <c r="G264" s="2"/>
      <c r="H264" s="1"/>
      <c r="I264" s="1"/>
      <c r="J264" s="55"/>
      <c r="K264" s="40"/>
      <c r="L264"/>
      <c r="M264" s="1"/>
      <c r="N264" s="27"/>
      <c r="O264" s="2"/>
      <c r="P264" s="2"/>
      <c r="Q264" s="42"/>
      <c r="R264"/>
      <c r="S264" s="1"/>
      <c r="T264" s="27"/>
      <c r="U264" s="2"/>
      <c r="V264" s="2"/>
      <c r="W264" s="42"/>
      <c r="X264"/>
      <c r="Y264" s="1"/>
      <c r="Z264" s="27"/>
      <c r="AA264" s="2"/>
      <c r="AB264" s="2"/>
      <c r="AC264" s="42"/>
      <c r="AD264"/>
      <c r="AE264" s="1"/>
      <c r="AF264" s="27"/>
      <c r="AG264" s="2"/>
      <c r="AH264" s="2"/>
      <c r="AI264" s="42"/>
      <c r="AJ264"/>
      <c r="AK264" s="1"/>
      <c r="AL264" s="27"/>
      <c r="AM264" s="2"/>
      <c r="AN264" s="2"/>
      <c r="AO264" s="42"/>
      <c r="AP264"/>
      <c r="AQ264" s="1"/>
      <c r="AR264" s="2"/>
      <c r="AS264" s="2"/>
      <c r="AT264" s="2"/>
      <c r="AU264" s="42"/>
      <c r="AV264"/>
      <c r="AW264" s="1"/>
      <c r="AX264" s="2"/>
      <c r="AY264" s="2"/>
      <c r="AZ264" s="2"/>
      <c r="BA264" s="42"/>
      <c r="BB264"/>
      <c r="BC264" s="1"/>
      <c r="BD264" s="2"/>
      <c r="BE264" s="2"/>
      <c r="BF264" s="2"/>
      <c r="BG264" s="42"/>
      <c r="BH264"/>
      <c r="BI264" s="1"/>
      <c r="BJ264" s="2"/>
      <c r="BK264" s="2"/>
      <c r="BL264" s="2"/>
      <c r="BM264" s="42"/>
      <c r="BN264"/>
      <c r="BO264" s="1"/>
      <c r="BP264" s="2"/>
      <c r="BQ264" s="2"/>
      <c r="BR264" s="2"/>
      <c r="BS264" s="42"/>
      <c r="BT264" s="7"/>
      <c r="BU264" s="7"/>
      <c r="BV264" s="7"/>
      <c r="BW264" s="7"/>
      <c r="BX264" s="7"/>
      <c r="BY264" s="7"/>
      <c r="BZ264" s="7"/>
      <c r="CA264" s="7"/>
      <c r="CB264" s="7"/>
      <c r="CC264" s="7"/>
      <c r="CD264" s="7"/>
      <c r="CE264" s="7"/>
      <c r="CF264" s="7"/>
      <c r="CG264" s="7"/>
      <c r="CH264" s="7"/>
      <c r="CI264" s="7"/>
      <c r="CJ264" s="7"/>
      <c r="CK264" s="7"/>
      <c r="CL264" s="7"/>
      <c r="CM264" s="7"/>
      <c r="CN264" s="7"/>
      <c r="CO264" s="7"/>
      <c r="CP264" s="7"/>
      <c r="CQ264" s="7"/>
      <c r="CR264" s="7"/>
      <c r="CS264" s="7"/>
      <c r="CT264" s="7"/>
      <c r="CU264" s="7"/>
      <c r="CV264" s="7"/>
      <c r="CW264" s="7"/>
      <c r="CX264" s="7"/>
      <c r="CY264" s="7"/>
      <c r="CZ264" s="7"/>
      <c r="DA264" s="7"/>
      <c r="DB264" s="7"/>
      <c r="DC264" s="7"/>
      <c r="DD264" s="7"/>
      <c r="DE264" s="7"/>
      <c r="DF264" s="7"/>
      <c r="DG264" s="7"/>
      <c r="DH264" s="7"/>
      <c r="DI264" s="7"/>
      <c r="DJ264" s="7"/>
      <c r="DK264" s="7"/>
      <c r="DL264" s="7"/>
      <c r="DM264" s="7"/>
      <c r="DN264" s="7"/>
      <c r="DO264" s="7"/>
      <c r="DP264" s="7"/>
      <c r="DQ264" s="7"/>
      <c r="DR264" s="7"/>
      <c r="DS264" s="7"/>
      <c r="DT264" s="7"/>
      <c r="DU264" s="7"/>
      <c r="DV264" s="7"/>
      <c r="DW264" s="7"/>
      <c r="DX264" s="7"/>
      <c r="DY264" s="7"/>
      <c r="DZ264" s="7"/>
      <c r="EA264" s="7"/>
      <c r="EB264" s="7"/>
      <c r="EC264" s="7"/>
      <c r="ED264" s="7"/>
      <c r="EE264" s="7"/>
      <c r="EF264" s="7"/>
      <c r="EG264" s="7"/>
      <c r="EH264" s="7"/>
      <c r="EI264" s="7"/>
      <c r="EJ264" s="7"/>
      <c r="EK264" s="7"/>
      <c r="EL264" s="7"/>
      <c r="EM264" s="7"/>
      <c r="EN264" s="7"/>
      <c r="EO264" s="7"/>
      <c r="EP264" s="7"/>
      <c r="EQ264" s="7"/>
      <c r="ER264" s="7"/>
      <c r="ES264" s="7"/>
      <c r="ET264" s="7"/>
      <c r="EU264" s="7"/>
      <c r="EV264" s="7"/>
      <c r="EW264" s="7"/>
      <c r="EX264" s="7"/>
      <c r="EY264" s="7"/>
      <c r="EZ264" s="7"/>
      <c r="FA264" s="7"/>
      <c r="FB264" s="7"/>
      <c r="FC264" s="7"/>
      <c r="FD264" s="7"/>
      <c r="FE264" s="7"/>
      <c r="FF264" s="7"/>
      <c r="FG264" s="7"/>
      <c r="FH264" s="7"/>
      <c r="FI264" s="7"/>
      <c r="FJ264" s="7"/>
      <c r="FK264" s="7"/>
      <c r="FL264" s="7"/>
      <c r="FM264" s="7"/>
      <c r="FN264" s="7"/>
      <c r="FO264" s="7"/>
      <c r="FP264" s="7"/>
      <c r="FQ264" s="7"/>
      <c r="FR264" s="7"/>
      <c r="FS264" s="7"/>
      <c r="FT264" s="7"/>
      <c r="FU264" s="7"/>
      <c r="FV264" s="7"/>
      <c r="FW264" s="7"/>
      <c r="FX264" s="7"/>
      <c r="FY264" s="7"/>
      <c r="FZ264" s="7"/>
    </row>
    <row r="265" spans="1:182" s="16" customFormat="1" x14ac:dyDescent="0.2">
      <c r="A265" s="56"/>
      <c r="B265" s="4"/>
      <c r="C265" s="40"/>
      <c r="D265" s="4"/>
      <c r="E265" s="4"/>
      <c r="F265" s="27"/>
      <c r="G265" s="2"/>
      <c r="H265" s="1"/>
      <c r="I265" s="1"/>
      <c r="J265" s="55"/>
      <c r="K265" s="40"/>
      <c r="L265"/>
      <c r="M265" s="1"/>
      <c r="N265" s="27"/>
      <c r="O265" s="2"/>
      <c r="P265" s="2"/>
      <c r="Q265" s="42"/>
      <c r="R265"/>
      <c r="S265" s="1"/>
      <c r="T265" s="27"/>
      <c r="U265" s="2"/>
      <c r="V265" s="2"/>
      <c r="W265" s="42"/>
      <c r="X265"/>
      <c r="Y265" s="1"/>
      <c r="Z265" s="27"/>
      <c r="AA265" s="2"/>
      <c r="AB265" s="2"/>
      <c r="AC265" s="42"/>
      <c r="AD265"/>
      <c r="AE265" s="1"/>
      <c r="AF265" s="27"/>
      <c r="AG265" s="2"/>
      <c r="AH265" s="2"/>
      <c r="AI265" s="42"/>
      <c r="AJ265"/>
      <c r="AK265" s="1"/>
      <c r="AL265" s="27"/>
      <c r="AM265" s="2"/>
      <c r="AN265" s="2"/>
      <c r="AO265" s="42"/>
      <c r="AP265"/>
      <c r="AQ265" s="1"/>
      <c r="AR265" s="2"/>
      <c r="AS265" s="2"/>
      <c r="AT265" s="2"/>
      <c r="AU265" s="42"/>
      <c r="AV265"/>
      <c r="AW265" s="1"/>
      <c r="AX265" s="2"/>
      <c r="AY265" s="2"/>
      <c r="AZ265" s="2"/>
      <c r="BA265" s="42"/>
      <c r="BB265"/>
      <c r="BC265" s="1"/>
      <c r="BD265" s="2"/>
      <c r="BE265" s="2"/>
      <c r="BF265" s="2"/>
      <c r="BG265" s="42"/>
      <c r="BH265"/>
      <c r="BI265" s="1"/>
      <c r="BJ265" s="2"/>
      <c r="BK265" s="2"/>
      <c r="BL265" s="2"/>
      <c r="BM265" s="42"/>
      <c r="BN265"/>
      <c r="BO265" s="1"/>
      <c r="BP265" s="2"/>
      <c r="BQ265" s="2"/>
      <c r="BR265" s="2"/>
      <c r="BS265" s="42"/>
      <c r="BT265" s="7"/>
      <c r="BU265" s="7"/>
      <c r="BV265" s="7"/>
      <c r="BW265" s="7"/>
      <c r="BX265" s="7"/>
      <c r="BY265" s="7"/>
      <c r="BZ265" s="7"/>
      <c r="CA265" s="7"/>
      <c r="CB265" s="7"/>
      <c r="CC265" s="7"/>
      <c r="CD265" s="7"/>
      <c r="CE265" s="7"/>
      <c r="CF265" s="7"/>
      <c r="CG265" s="7"/>
      <c r="CH265" s="7"/>
      <c r="CI265" s="7"/>
      <c r="CJ265" s="7"/>
      <c r="CK265" s="7"/>
      <c r="CL265" s="7"/>
      <c r="CM265" s="7"/>
      <c r="CN265" s="7"/>
      <c r="CO265" s="7"/>
      <c r="CP265" s="7"/>
      <c r="CQ265" s="7"/>
      <c r="CR265" s="7"/>
      <c r="CS265" s="7"/>
      <c r="CT265" s="7"/>
      <c r="CU265" s="7"/>
      <c r="CV265" s="7"/>
      <c r="CW265" s="7"/>
      <c r="CX265" s="7"/>
      <c r="CY265" s="7"/>
      <c r="CZ265" s="7"/>
      <c r="DA265" s="7"/>
      <c r="DB265" s="7"/>
      <c r="DC265" s="7"/>
      <c r="DD265" s="7"/>
      <c r="DE265" s="7"/>
      <c r="DF265" s="7"/>
      <c r="DG265" s="7"/>
      <c r="DH265" s="7"/>
      <c r="DI265" s="7"/>
      <c r="DJ265" s="7"/>
      <c r="DK265" s="7"/>
      <c r="DL265" s="7"/>
      <c r="DM265" s="7"/>
      <c r="DN265" s="7"/>
      <c r="DO265" s="7"/>
      <c r="DP265" s="7"/>
      <c r="DQ265" s="7"/>
      <c r="DR265" s="7"/>
      <c r="DS265" s="7"/>
      <c r="DT265" s="7"/>
      <c r="DU265" s="7"/>
      <c r="DV265" s="7"/>
      <c r="DW265" s="7"/>
      <c r="DX265" s="7"/>
      <c r="DY265" s="7"/>
      <c r="DZ265" s="7"/>
      <c r="EA265" s="7"/>
      <c r="EB265" s="7"/>
      <c r="EC265" s="7"/>
      <c r="ED265" s="7"/>
      <c r="EE265" s="7"/>
      <c r="EF265" s="7"/>
      <c r="EG265" s="7"/>
      <c r="EH265" s="7"/>
      <c r="EI265" s="7"/>
      <c r="EJ265" s="7"/>
      <c r="EK265" s="7"/>
      <c r="EL265" s="7"/>
      <c r="EM265" s="7"/>
      <c r="EN265" s="7"/>
      <c r="EO265" s="7"/>
      <c r="EP265" s="7"/>
      <c r="EQ265" s="7"/>
      <c r="ER265" s="7"/>
      <c r="ES265" s="7"/>
      <c r="ET265" s="7"/>
      <c r="EU265" s="7"/>
      <c r="EV265" s="7"/>
      <c r="EW265" s="7"/>
      <c r="EX265" s="7"/>
      <c r="EY265" s="7"/>
      <c r="EZ265" s="7"/>
      <c r="FA265" s="7"/>
      <c r="FB265" s="7"/>
      <c r="FC265" s="7"/>
      <c r="FD265" s="7"/>
      <c r="FE265" s="7"/>
      <c r="FF265" s="7"/>
      <c r="FG265" s="7"/>
      <c r="FH265" s="7"/>
      <c r="FI265" s="7"/>
      <c r="FJ265" s="7"/>
      <c r="FK265" s="7"/>
      <c r="FL265" s="7"/>
      <c r="FM265" s="7"/>
      <c r="FN265" s="7"/>
      <c r="FO265" s="7"/>
      <c r="FP265" s="7"/>
      <c r="FQ265" s="7"/>
      <c r="FR265" s="7"/>
      <c r="FS265" s="7"/>
      <c r="FT265" s="7"/>
      <c r="FU265" s="7"/>
      <c r="FV265" s="7"/>
      <c r="FW265" s="7"/>
      <c r="FX265" s="7"/>
      <c r="FY265" s="7"/>
      <c r="FZ265" s="7"/>
    </row>
    <row r="266" spans="1:182" s="16" customFormat="1" x14ac:dyDescent="0.2">
      <c r="A266" s="56"/>
      <c r="B266" s="4"/>
      <c r="C266" s="40"/>
      <c r="D266" s="4"/>
      <c r="E266" s="4"/>
      <c r="F266" s="27"/>
      <c r="G266" s="2"/>
      <c r="H266" s="1"/>
      <c r="I266" s="1"/>
      <c r="J266" s="55"/>
      <c r="K266" s="40"/>
      <c r="L266"/>
      <c r="M266" s="1"/>
      <c r="N266" s="27"/>
      <c r="O266" s="2"/>
      <c r="P266" s="2"/>
      <c r="Q266" s="42"/>
      <c r="R266"/>
      <c r="S266" s="1"/>
      <c r="T266" s="27"/>
      <c r="U266" s="2"/>
      <c r="V266" s="2"/>
      <c r="W266" s="42"/>
      <c r="X266"/>
      <c r="Y266" s="1"/>
      <c r="Z266" s="27"/>
      <c r="AA266" s="2"/>
      <c r="AB266" s="2"/>
      <c r="AC266" s="42"/>
      <c r="AD266"/>
      <c r="AE266" s="1"/>
      <c r="AF266" s="27"/>
      <c r="AG266" s="2"/>
      <c r="AH266" s="2"/>
      <c r="AI266" s="42"/>
      <c r="AJ266"/>
      <c r="AK266" s="1"/>
      <c r="AL266" s="27"/>
      <c r="AM266" s="2"/>
      <c r="AN266" s="2"/>
      <c r="AO266" s="42"/>
      <c r="AP266"/>
      <c r="AQ266" s="1"/>
      <c r="AR266" s="2"/>
      <c r="AS266" s="2"/>
      <c r="AT266" s="2"/>
      <c r="AU266" s="42"/>
      <c r="AV266"/>
      <c r="AW266" s="1"/>
      <c r="AX266" s="2"/>
      <c r="AY266" s="2"/>
      <c r="AZ266" s="2"/>
      <c r="BA266" s="42"/>
      <c r="BB266"/>
      <c r="BC266" s="1"/>
      <c r="BD266" s="2"/>
      <c r="BE266" s="2"/>
      <c r="BF266" s="2"/>
      <c r="BG266" s="42"/>
      <c r="BH266"/>
      <c r="BI266" s="1"/>
      <c r="BJ266" s="2"/>
      <c r="BK266" s="2"/>
      <c r="BL266" s="2"/>
      <c r="BM266" s="42"/>
      <c r="BN266"/>
      <c r="BO266" s="1"/>
      <c r="BP266" s="2"/>
      <c r="BQ266" s="2"/>
      <c r="BR266" s="2"/>
      <c r="BS266" s="42"/>
      <c r="BT266" s="7"/>
      <c r="BU266" s="7"/>
      <c r="BV266" s="7"/>
      <c r="BW266" s="7"/>
      <c r="BX266" s="7"/>
      <c r="BY266" s="7"/>
      <c r="BZ266" s="7"/>
      <c r="CA266" s="7"/>
      <c r="CB266" s="7"/>
      <c r="CC266" s="7"/>
      <c r="CD266" s="7"/>
      <c r="CE266" s="7"/>
      <c r="CF266" s="7"/>
      <c r="CG266" s="7"/>
      <c r="CH266" s="7"/>
      <c r="CI266" s="7"/>
      <c r="CJ266" s="7"/>
      <c r="CK266" s="7"/>
      <c r="CL266" s="7"/>
      <c r="CM266" s="7"/>
      <c r="CN266" s="7"/>
      <c r="CO266" s="7"/>
      <c r="CP266" s="7"/>
      <c r="CQ266" s="7"/>
      <c r="CR266" s="7"/>
      <c r="CS266" s="7"/>
      <c r="CT266" s="7"/>
      <c r="CU266" s="7"/>
      <c r="CV266" s="7"/>
      <c r="CW266" s="7"/>
      <c r="CX266" s="7"/>
      <c r="CY266" s="7"/>
      <c r="CZ266" s="7"/>
      <c r="DA266" s="7"/>
      <c r="DB266" s="7"/>
      <c r="DC266" s="7"/>
      <c r="DD266" s="7"/>
      <c r="DE266" s="7"/>
      <c r="DF266" s="7"/>
      <c r="DG266" s="7"/>
      <c r="DH266" s="7"/>
      <c r="DI266" s="7"/>
      <c r="DJ266" s="7"/>
      <c r="DK266" s="7"/>
      <c r="DL266" s="7"/>
      <c r="DM266" s="7"/>
      <c r="DN266" s="7"/>
      <c r="DO266" s="7"/>
      <c r="DP266" s="7"/>
      <c r="DQ266" s="7"/>
      <c r="DR266" s="7"/>
      <c r="DS266" s="7"/>
      <c r="DT266" s="7"/>
      <c r="DU266" s="7"/>
      <c r="DV266" s="7"/>
      <c r="DW266" s="7"/>
      <c r="DX266" s="7"/>
      <c r="DY266" s="7"/>
      <c r="DZ266" s="7"/>
      <c r="EA266" s="7"/>
      <c r="EB266" s="7"/>
      <c r="EC266" s="7"/>
      <c r="ED266" s="7"/>
      <c r="EE266" s="7"/>
      <c r="EF266" s="7"/>
      <c r="EG266" s="7"/>
      <c r="EH266" s="7"/>
      <c r="EI266" s="7"/>
      <c r="EJ266" s="7"/>
      <c r="EK266" s="7"/>
      <c r="EL266" s="7"/>
      <c r="EM266" s="7"/>
      <c r="EN266" s="7"/>
      <c r="EO266" s="7"/>
      <c r="EP266" s="7"/>
      <c r="EQ266" s="7"/>
      <c r="ER266" s="7"/>
      <c r="ES266" s="7"/>
      <c r="ET266" s="7"/>
      <c r="EU266" s="7"/>
      <c r="EV266" s="7"/>
      <c r="EW266" s="7"/>
      <c r="EX266" s="7"/>
      <c r="EY266" s="7"/>
      <c r="EZ266" s="7"/>
      <c r="FA266" s="7"/>
      <c r="FB266" s="7"/>
      <c r="FC266" s="7"/>
      <c r="FD266" s="7"/>
      <c r="FE266" s="7"/>
      <c r="FF266" s="7"/>
      <c r="FG266" s="7"/>
      <c r="FH266" s="7"/>
      <c r="FI266" s="7"/>
      <c r="FJ266" s="7"/>
      <c r="FK266" s="7"/>
      <c r="FL266" s="7"/>
      <c r="FM266" s="7"/>
      <c r="FN266" s="7"/>
      <c r="FO266" s="7"/>
      <c r="FP266" s="7"/>
      <c r="FQ266" s="7"/>
      <c r="FR266" s="7"/>
      <c r="FS266" s="7"/>
      <c r="FT266" s="7"/>
      <c r="FU266" s="7"/>
      <c r="FV266" s="7"/>
      <c r="FW266" s="7"/>
      <c r="FX266" s="7"/>
      <c r="FY266" s="7"/>
      <c r="FZ266" s="7"/>
    </row>
    <row r="267" spans="1:182" s="16" customFormat="1" x14ac:dyDescent="0.2">
      <c r="A267" s="56"/>
      <c r="B267" s="4"/>
      <c r="C267" s="40"/>
      <c r="D267" s="4"/>
      <c r="E267" s="4"/>
      <c r="F267" s="27"/>
      <c r="G267" s="2"/>
      <c r="H267" s="1"/>
      <c r="I267" s="1"/>
      <c r="J267" s="55"/>
      <c r="K267" s="40"/>
      <c r="L267"/>
      <c r="M267" s="1"/>
      <c r="N267" s="27"/>
      <c r="O267" s="2"/>
      <c r="P267" s="2"/>
      <c r="Q267" s="42"/>
      <c r="R267"/>
      <c r="S267" s="1"/>
      <c r="T267" s="27"/>
      <c r="U267" s="2"/>
      <c r="V267" s="2"/>
      <c r="W267" s="42"/>
      <c r="X267"/>
      <c r="Y267" s="1"/>
      <c r="Z267" s="27"/>
      <c r="AA267" s="2"/>
      <c r="AB267" s="2"/>
      <c r="AC267" s="42"/>
      <c r="AD267"/>
      <c r="AE267" s="1"/>
      <c r="AF267" s="27"/>
      <c r="AG267" s="2"/>
      <c r="AH267" s="2"/>
      <c r="AI267" s="42"/>
      <c r="AJ267"/>
      <c r="AK267" s="1"/>
      <c r="AL267" s="27"/>
      <c r="AM267" s="2"/>
      <c r="AN267" s="2"/>
      <c r="AO267" s="42"/>
      <c r="AP267"/>
      <c r="AQ267" s="1"/>
      <c r="AR267" s="2"/>
      <c r="AS267" s="2"/>
      <c r="AT267" s="2"/>
      <c r="AU267" s="42"/>
      <c r="AV267"/>
      <c r="AW267" s="1"/>
      <c r="AX267" s="2"/>
      <c r="AY267" s="2"/>
      <c r="AZ267" s="2"/>
      <c r="BA267" s="42"/>
      <c r="BB267"/>
      <c r="BC267" s="1"/>
      <c r="BD267" s="2"/>
      <c r="BE267" s="2"/>
      <c r="BF267" s="2"/>
      <c r="BG267" s="42"/>
      <c r="BH267"/>
      <c r="BI267" s="1"/>
      <c r="BJ267" s="2"/>
      <c r="BK267" s="2"/>
      <c r="BL267" s="2"/>
      <c r="BM267" s="42"/>
      <c r="BN267"/>
      <c r="BO267" s="1"/>
      <c r="BP267" s="2"/>
      <c r="BQ267" s="2"/>
      <c r="BR267" s="2"/>
      <c r="BS267" s="42"/>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c r="DU267" s="7"/>
      <c r="DV267" s="7"/>
      <c r="DW267" s="7"/>
      <c r="DX267" s="7"/>
      <c r="DY267" s="7"/>
      <c r="DZ267" s="7"/>
      <c r="EA267" s="7"/>
      <c r="EB267" s="7"/>
      <c r="EC267" s="7"/>
      <c r="ED267" s="7"/>
      <c r="EE267" s="7"/>
      <c r="EF267" s="7"/>
      <c r="EG267" s="7"/>
      <c r="EH267" s="7"/>
      <c r="EI267" s="7"/>
      <c r="EJ267" s="7"/>
      <c r="EK267" s="7"/>
      <c r="EL267" s="7"/>
      <c r="EM267" s="7"/>
      <c r="EN267" s="7"/>
      <c r="EO267" s="7"/>
      <c r="EP267" s="7"/>
      <c r="EQ267" s="7"/>
      <c r="ER267" s="7"/>
      <c r="ES267" s="7"/>
      <c r="ET267" s="7"/>
      <c r="EU267" s="7"/>
      <c r="EV267" s="7"/>
      <c r="EW267" s="7"/>
      <c r="EX267" s="7"/>
      <c r="EY267" s="7"/>
      <c r="EZ267" s="7"/>
      <c r="FA267" s="7"/>
      <c r="FB267" s="7"/>
      <c r="FC267" s="7"/>
      <c r="FD267" s="7"/>
      <c r="FE267" s="7"/>
      <c r="FF267" s="7"/>
      <c r="FG267" s="7"/>
      <c r="FH267" s="7"/>
      <c r="FI267" s="7"/>
      <c r="FJ267" s="7"/>
      <c r="FK267" s="7"/>
      <c r="FL267" s="7"/>
      <c r="FM267" s="7"/>
      <c r="FN267" s="7"/>
      <c r="FO267" s="7"/>
      <c r="FP267" s="7"/>
      <c r="FQ267" s="7"/>
      <c r="FR267" s="7"/>
      <c r="FS267" s="7"/>
      <c r="FT267" s="7"/>
      <c r="FU267" s="7"/>
      <c r="FV267" s="7"/>
      <c r="FW267" s="7"/>
      <c r="FX267" s="7"/>
      <c r="FY267" s="7"/>
      <c r="FZ267" s="7"/>
    </row>
    <row r="268" spans="1:182" s="16" customFormat="1" x14ac:dyDescent="0.2">
      <c r="A268" s="56"/>
      <c r="B268" s="4"/>
      <c r="C268" s="40"/>
      <c r="D268" s="4"/>
      <c r="E268" s="4"/>
      <c r="F268" s="27"/>
      <c r="G268" s="2"/>
      <c r="H268" s="1"/>
      <c r="I268" s="1"/>
      <c r="J268" s="55"/>
      <c r="K268" s="40"/>
      <c r="L268"/>
      <c r="M268" s="1"/>
      <c r="N268" s="27"/>
      <c r="O268" s="2"/>
      <c r="P268" s="2"/>
      <c r="Q268" s="42"/>
      <c r="R268"/>
      <c r="S268" s="1"/>
      <c r="T268" s="27"/>
      <c r="U268" s="2"/>
      <c r="V268" s="2"/>
      <c r="W268" s="42"/>
      <c r="X268"/>
      <c r="Y268" s="1"/>
      <c r="Z268" s="27"/>
      <c r="AA268" s="2"/>
      <c r="AB268" s="2"/>
      <c r="AC268" s="42"/>
      <c r="AD268"/>
      <c r="AE268" s="1"/>
      <c r="AF268" s="27"/>
      <c r="AG268" s="2"/>
      <c r="AH268" s="2"/>
      <c r="AI268" s="42"/>
      <c r="AJ268"/>
      <c r="AK268" s="1"/>
      <c r="AL268" s="27"/>
      <c r="AM268" s="2"/>
      <c r="AN268" s="2"/>
      <c r="AO268" s="42"/>
      <c r="AP268"/>
      <c r="AQ268" s="1"/>
      <c r="AR268" s="2"/>
      <c r="AS268" s="2"/>
      <c r="AT268" s="2"/>
      <c r="AU268" s="42"/>
      <c r="AV268"/>
      <c r="AW268" s="1"/>
      <c r="AX268" s="2"/>
      <c r="AY268" s="2"/>
      <c r="AZ268" s="2"/>
      <c r="BA268" s="42"/>
      <c r="BB268"/>
      <c r="BC268" s="1"/>
      <c r="BD268" s="2"/>
      <c r="BE268" s="2"/>
      <c r="BF268" s="2"/>
      <c r="BG268" s="42"/>
      <c r="BH268"/>
      <c r="BI268" s="1"/>
      <c r="BJ268" s="2"/>
      <c r="BK268" s="2"/>
      <c r="BL268" s="2"/>
      <c r="BM268" s="42"/>
      <c r="BN268"/>
      <c r="BO268" s="1"/>
      <c r="BP268" s="2"/>
      <c r="BQ268" s="2"/>
      <c r="BR268" s="2"/>
      <c r="BS268" s="42"/>
      <c r="BT268" s="7"/>
      <c r="BU268" s="7"/>
      <c r="BV268" s="7"/>
      <c r="BW268" s="7"/>
      <c r="BX268" s="7"/>
      <c r="BY268" s="7"/>
      <c r="BZ268" s="7"/>
      <c r="CA268" s="7"/>
      <c r="CB268" s="7"/>
      <c r="CC268" s="7"/>
      <c r="CD268" s="7"/>
      <c r="CE268" s="7"/>
      <c r="CF268" s="7"/>
      <c r="CG268" s="7"/>
      <c r="CH268" s="7"/>
      <c r="CI268" s="7"/>
      <c r="CJ268" s="7"/>
      <c r="CK268" s="7"/>
      <c r="CL268" s="7"/>
      <c r="CM268" s="7"/>
      <c r="CN268" s="7"/>
      <c r="CO268" s="7"/>
      <c r="CP268" s="7"/>
      <c r="CQ268" s="7"/>
      <c r="CR268" s="7"/>
      <c r="CS268" s="7"/>
      <c r="CT268" s="7"/>
      <c r="CU268" s="7"/>
      <c r="CV268" s="7"/>
      <c r="CW268" s="7"/>
      <c r="CX268" s="7"/>
      <c r="CY268" s="7"/>
      <c r="CZ268" s="7"/>
      <c r="DA268" s="7"/>
      <c r="DB268" s="7"/>
      <c r="DC268" s="7"/>
      <c r="DD268" s="7"/>
      <c r="DE268" s="7"/>
      <c r="DF268" s="7"/>
      <c r="DG268" s="7"/>
      <c r="DH268" s="7"/>
      <c r="DI268" s="7"/>
      <c r="DJ268" s="7"/>
      <c r="DK268" s="7"/>
      <c r="DL268" s="7"/>
      <c r="DM268" s="7"/>
      <c r="DN268" s="7"/>
      <c r="DO268" s="7"/>
      <c r="DP268" s="7"/>
      <c r="DQ268" s="7"/>
      <c r="DR268" s="7"/>
      <c r="DS268" s="7"/>
      <c r="DT268" s="7"/>
      <c r="DU268" s="7"/>
      <c r="DV268" s="7"/>
      <c r="DW268" s="7"/>
      <c r="DX268" s="7"/>
      <c r="DY268" s="7"/>
      <c r="DZ268" s="7"/>
      <c r="EA268" s="7"/>
      <c r="EB268" s="7"/>
      <c r="EC268" s="7"/>
      <c r="ED268" s="7"/>
      <c r="EE268" s="7"/>
      <c r="EF268" s="7"/>
      <c r="EG268" s="7"/>
      <c r="EH268" s="7"/>
      <c r="EI268" s="7"/>
      <c r="EJ268" s="7"/>
      <c r="EK268" s="7"/>
      <c r="EL268" s="7"/>
      <c r="EM268" s="7"/>
      <c r="EN268" s="7"/>
      <c r="EO268" s="7"/>
      <c r="EP268" s="7"/>
      <c r="EQ268" s="7"/>
      <c r="ER268" s="7"/>
      <c r="ES268" s="7"/>
      <c r="ET268" s="7"/>
      <c r="EU268" s="7"/>
      <c r="EV268" s="7"/>
      <c r="EW268" s="7"/>
      <c r="EX268" s="7"/>
      <c r="EY268" s="7"/>
      <c r="EZ268" s="7"/>
      <c r="FA268" s="7"/>
      <c r="FB268" s="7"/>
      <c r="FC268" s="7"/>
      <c r="FD268" s="7"/>
      <c r="FE268" s="7"/>
      <c r="FF268" s="7"/>
      <c r="FG268" s="7"/>
      <c r="FH268" s="7"/>
      <c r="FI268" s="7"/>
      <c r="FJ268" s="7"/>
      <c r="FK268" s="7"/>
      <c r="FL268" s="7"/>
      <c r="FM268" s="7"/>
      <c r="FN268" s="7"/>
      <c r="FO268" s="7"/>
      <c r="FP268" s="7"/>
      <c r="FQ268" s="7"/>
      <c r="FR268" s="7"/>
      <c r="FS268" s="7"/>
      <c r="FT268" s="7"/>
      <c r="FU268" s="7"/>
      <c r="FV268" s="7"/>
      <c r="FW268" s="7"/>
      <c r="FX268" s="7"/>
      <c r="FY268" s="7"/>
      <c r="FZ268" s="7"/>
    </row>
    <row r="269" spans="1:182" s="16" customFormat="1" x14ac:dyDescent="0.2">
      <c r="A269" s="56"/>
      <c r="B269" s="4"/>
      <c r="C269" s="40"/>
      <c r="D269" s="4"/>
      <c r="E269" s="4"/>
      <c r="F269" s="27"/>
      <c r="G269" s="2"/>
      <c r="H269" s="1"/>
      <c r="I269" s="1"/>
      <c r="J269" s="55"/>
      <c r="K269" s="40"/>
      <c r="L269"/>
      <c r="M269" s="1"/>
      <c r="N269" s="27"/>
      <c r="O269" s="2"/>
      <c r="P269" s="2"/>
      <c r="Q269" s="42"/>
      <c r="R269"/>
      <c r="S269" s="1"/>
      <c r="T269" s="27"/>
      <c r="U269" s="2"/>
      <c r="V269" s="2"/>
      <c r="W269" s="42"/>
      <c r="X269"/>
      <c r="Y269" s="1"/>
      <c r="Z269" s="27"/>
      <c r="AA269" s="2"/>
      <c r="AB269" s="2"/>
      <c r="AC269" s="42"/>
      <c r="AD269"/>
      <c r="AE269" s="1"/>
      <c r="AF269" s="27"/>
      <c r="AG269" s="2"/>
      <c r="AH269" s="2"/>
      <c r="AI269" s="42"/>
      <c r="AJ269"/>
      <c r="AK269" s="1"/>
      <c r="AL269" s="27"/>
      <c r="AM269" s="2"/>
      <c r="AN269" s="2"/>
      <c r="AO269" s="42"/>
      <c r="AP269"/>
      <c r="AQ269" s="1"/>
      <c r="AR269" s="2"/>
      <c r="AS269" s="2"/>
      <c r="AT269" s="2"/>
      <c r="AU269" s="42"/>
      <c r="AV269"/>
      <c r="AW269" s="1"/>
      <c r="AX269" s="2"/>
      <c r="AY269" s="2"/>
      <c r="AZ269" s="2"/>
      <c r="BA269" s="42"/>
      <c r="BB269"/>
      <c r="BC269" s="1"/>
      <c r="BD269" s="2"/>
      <c r="BE269" s="2"/>
      <c r="BF269" s="2"/>
      <c r="BG269" s="42"/>
      <c r="BH269"/>
      <c r="BI269" s="1"/>
      <c r="BJ269" s="2"/>
      <c r="BK269" s="2"/>
      <c r="BL269" s="2"/>
      <c r="BM269" s="42"/>
      <c r="BN269"/>
      <c r="BO269" s="1"/>
      <c r="BP269" s="2"/>
      <c r="BQ269" s="2"/>
      <c r="BR269" s="2"/>
      <c r="BS269" s="42"/>
      <c r="BT269" s="7"/>
      <c r="BU269" s="7"/>
      <c r="BV269" s="7"/>
      <c r="BW269" s="7"/>
      <c r="BX269" s="7"/>
      <c r="BY269" s="7"/>
      <c r="BZ269" s="7"/>
      <c r="CA269" s="7"/>
      <c r="CB269" s="7"/>
      <c r="CC269" s="7"/>
      <c r="CD269" s="7"/>
      <c r="CE269" s="7"/>
      <c r="CF269" s="7"/>
      <c r="CG269" s="7"/>
      <c r="CH269" s="7"/>
      <c r="CI269" s="7"/>
      <c r="CJ269" s="7"/>
      <c r="CK269" s="7"/>
      <c r="CL269" s="7"/>
      <c r="CM269" s="7"/>
      <c r="CN269" s="7"/>
      <c r="CO269" s="7"/>
      <c r="CP269" s="7"/>
      <c r="CQ269" s="7"/>
      <c r="CR269" s="7"/>
      <c r="CS269" s="7"/>
      <c r="CT269" s="7"/>
      <c r="CU269" s="7"/>
      <c r="CV269" s="7"/>
      <c r="CW269" s="7"/>
      <c r="CX269" s="7"/>
      <c r="CY269" s="7"/>
      <c r="CZ269" s="7"/>
      <c r="DA269" s="7"/>
      <c r="DB269" s="7"/>
      <c r="DC269" s="7"/>
      <c r="DD269" s="7"/>
      <c r="DE269" s="7"/>
      <c r="DF269" s="7"/>
      <c r="DG269" s="7"/>
      <c r="DH269" s="7"/>
      <c r="DI269" s="7"/>
      <c r="DJ269" s="7"/>
      <c r="DK269" s="7"/>
      <c r="DL269" s="7"/>
      <c r="DM269" s="7"/>
      <c r="DN269" s="7"/>
      <c r="DO269" s="7"/>
      <c r="DP269" s="7"/>
      <c r="DQ269" s="7"/>
      <c r="DR269" s="7"/>
      <c r="DS269" s="7"/>
      <c r="DT269" s="7"/>
      <c r="DU269" s="7"/>
      <c r="DV269" s="7"/>
      <c r="DW269" s="7"/>
      <c r="DX269" s="7"/>
      <c r="DY269" s="7"/>
      <c r="DZ269" s="7"/>
      <c r="EA269" s="7"/>
      <c r="EB269" s="7"/>
      <c r="EC269" s="7"/>
      <c r="ED269" s="7"/>
      <c r="EE269" s="7"/>
      <c r="EF269" s="7"/>
      <c r="EG269" s="7"/>
      <c r="EH269" s="7"/>
      <c r="EI269" s="7"/>
      <c r="EJ269" s="7"/>
      <c r="EK269" s="7"/>
      <c r="EL269" s="7"/>
      <c r="EM269" s="7"/>
      <c r="EN269" s="7"/>
      <c r="EO269" s="7"/>
      <c r="EP269" s="7"/>
      <c r="EQ269" s="7"/>
      <c r="ER269" s="7"/>
      <c r="ES269" s="7"/>
      <c r="ET269" s="7"/>
      <c r="EU269" s="7"/>
      <c r="EV269" s="7"/>
      <c r="EW269" s="7"/>
      <c r="EX269" s="7"/>
      <c r="EY269" s="7"/>
      <c r="EZ269" s="7"/>
      <c r="FA269" s="7"/>
      <c r="FB269" s="7"/>
      <c r="FC269" s="7"/>
      <c r="FD269" s="7"/>
      <c r="FE269" s="7"/>
      <c r="FF269" s="7"/>
      <c r="FG269" s="7"/>
      <c r="FH269" s="7"/>
      <c r="FI269" s="7"/>
      <c r="FJ269" s="7"/>
      <c r="FK269" s="7"/>
      <c r="FL269" s="7"/>
      <c r="FM269" s="7"/>
      <c r="FN269" s="7"/>
      <c r="FO269" s="7"/>
      <c r="FP269" s="7"/>
      <c r="FQ269" s="7"/>
      <c r="FR269" s="7"/>
      <c r="FS269" s="7"/>
      <c r="FT269" s="7"/>
      <c r="FU269" s="7"/>
      <c r="FV269" s="7"/>
      <c r="FW269" s="7"/>
      <c r="FX269" s="7"/>
      <c r="FY269" s="7"/>
      <c r="FZ269" s="7"/>
    </row>
    <row r="270" spans="1:182" s="16" customFormat="1" x14ac:dyDescent="0.2">
      <c r="A270" s="56"/>
      <c r="B270" s="4"/>
      <c r="C270" s="40"/>
      <c r="D270" s="4"/>
      <c r="E270" s="4"/>
      <c r="F270" s="27"/>
      <c r="G270" s="2"/>
      <c r="H270" s="1"/>
      <c r="I270" s="1"/>
      <c r="J270" s="55"/>
      <c r="K270" s="40"/>
      <c r="L270"/>
      <c r="M270" s="1"/>
      <c r="N270" s="27"/>
      <c r="O270" s="2"/>
      <c r="P270" s="2"/>
      <c r="Q270" s="42"/>
      <c r="R270"/>
      <c r="S270" s="1"/>
      <c r="T270" s="27"/>
      <c r="U270" s="2"/>
      <c r="V270" s="2"/>
      <c r="W270" s="42"/>
      <c r="X270"/>
      <c r="Y270" s="1"/>
      <c r="Z270" s="27"/>
      <c r="AA270" s="2"/>
      <c r="AB270" s="2"/>
      <c r="AC270" s="42"/>
      <c r="AD270"/>
      <c r="AE270" s="1"/>
      <c r="AF270" s="27"/>
      <c r="AG270" s="2"/>
      <c r="AH270" s="2"/>
      <c r="AI270" s="42"/>
      <c r="AJ270"/>
      <c r="AK270" s="1"/>
      <c r="AL270" s="27"/>
      <c r="AM270" s="2"/>
      <c r="AN270" s="2"/>
      <c r="AO270" s="42"/>
      <c r="AP270"/>
      <c r="AQ270" s="1"/>
      <c r="AR270" s="2"/>
      <c r="AS270" s="2"/>
      <c r="AT270" s="2"/>
      <c r="AU270" s="42"/>
      <c r="AV270"/>
      <c r="AW270" s="1"/>
      <c r="AX270" s="2"/>
      <c r="AY270" s="2"/>
      <c r="AZ270" s="2"/>
      <c r="BA270" s="42"/>
      <c r="BB270"/>
      <c r="BC270" s="1"/>
      <c r="BD270" s="2"/>
      <c r="BE270" s="2"/>
      <c r="BF270" s="2"/>
      <c r="BG270" s="42"/>
      <c r="BH270"/>
      <c r="BI270" s="1"/>
      <c r="BJ270" s="2"/>
      <c r="BK270" s="2"/>
      <c r="BL270" s="2"/>
      <c r="BM270" s="42"/>
      <c r="BN270"/>
      <c r="BO270" s="1"/>
      <c r="BP270" s="2"/>
      <c r="BQ270" s="2"/>
      <c r="BR270" s="2"/>
      <c r="BS270" s="42"/>
      <c r="BT270" s="7"/>
      <c r="BU270" s="7"/>
      <c r="BV270" s="7"/>
      <c r="BW270" s="7"/>
      <c r="BX270" s="7"/>
      <c r="BY270" s="7"/>
      <c r="BZ270" s="7"/>
      <c r="CA270" s="7"/>
      <c r="CB270" s="7"/>
      <c r="CC270" s="7"/>
      <c r="CD270" s="7"/>
      <c r="CE270" s="7"/>
      <c r="CF270" s="7"/>
      <c r="CG270" s="7"/>
      <c r="CH270" s="7"/>
      <c r="CI270" s="7"/>
      <c r="CJ270" s="7"/>
      <c r="CK270" s="7"/>
      <c r="CL270" s="7"/>
      <c r="CM270" s="7"/>
      <c r="CN270" s="7"/>
      <c r="CO270" s="7"/>
      <c r="CP270" s="7"/>
      <c r="CQ270" s="7"/>
      <c r="CR270" s="7"/>
      <c r="CS270" s="7"/>
      <c r="CT270" s="7"/>
      <c r="CU270" s="7"/>
      <c r="CV270" s="7"/>
      <c r="CW270" s="7"/>
      <c r="CX270" s="7"/>
      <c r="CY270" s="7"/>
      <c r="CZ270" s="7"/>
      <c r="DA270" s="7"/>
      <c r="DB270" s="7"/>
      <c r="DC270" s="7"/>
      <c r="DD270" s="7"/>
      <c r="DE270" s="7"/>
      <c r="DF270" s="7"/>
      <c r="DG270" s="7"/>
      <c r="DH270" s="7"/>
      <c r="DI270" s="7"/>
      <c r="DJ270" s="7"/>
      <c r="DK270" s="7"/>
      <c r="DL270" s="7"/>
      <c r="DM270" s="7"/>
      <c r="DN270" s="7"/>
      <c r="DO270" s="7"/>
      <c r="DP270" s="7"/>
      <c r="DQ270" s="7"/>
      <c r="DR270" s="7"/>
      <c r="DS270" s="7"/>
      <c r="DT270" s="7"/>
      <c r="DU270" s="7"/>
      <c r="DV270" s="7"/>
      <c r="DW270" s="7"/>
      <c r="DX270" s="7"/>
      <c r="DY270" s="7"/>
      <c r="DZ270" s="7"/>
      <c r="EA270" s="7"/>
      <c r="EB270" s="7"/>
      <c r="EC270" s="7"/>
      <c r="ED270" s="7"/>
      <c r="EE270" s="7"/>
      <c r="EF270" s="7"/>
      <c r="EG270" s="7"/>
      <c r="EH270" s="7"/>
      <c r="EI270" s="7"/>
      <c r="EJ270" s="7"/>
      <c r="EK270" s="7"/>
      <c r="EL270" s="7"/>
      <c r="EM270" s="7"/>
      <c r="EN270" s="7"/>
      <c r="EO270" s="7"/>
      <c r="EP270" s="7"/>
      <c r="EQ270" s="7"/>
      <c r="ER270" s="7"/>
      <c r="ES270" s="7"/>
      <c r="ET270" s="7"/>
      <c r="EU270" s="7"/>
      <c r="EV270" s="7"/>
      <c r="EW270" s="7"/>
      <c r="EX270" s="7"/>
      <c r="EY270" s="7"/>
      <c r="EZ270" s="7"/>
      <c r="FA270" s="7"/>
      <c r="FB270" s="7"/>
      <c r="FC270" s="7"/>
      <c r="FD270" s="7"/>
      <c r="FE270" s="7"/>
      <c r="FF270" s="7"/>
      <c r="FG270" s="7"/>
      <c r="FH270" s="7"/>
      <c r="FI270" s="7"/>
      <c r="FJ270" s="7"/>
      <c r="FK270" s="7"/>
      <c r="FL270" s="7"/>
      <c r="FM270" s="7"/>
      <c r="FN270" s="7"/>
      <c r="FO270" s="7"/>
      <c r="FP270" s="7"/>
      <c r="FQ270" s="7"/>
      <c r="FR270" s="7"/>
      <c r="FS270" s="7"/>
      <c r="FT270" s="7"/>
      <c r="FU270" s="7"/>
      <c r="FV270" s="7"/>
      <c r="FW270" s="7"/>
      <c r="FX270" s="7"/>
      <c r="FY270" s="7"/>
      <c r="FZ270" s="7"/>
    </row>
    <row r="271" spans="1:182" s="16" customFormat="1" x14ac:dyDescent="0.2">
      <c r="A271" s="56"/>
      <c r="B271" s="4"/>
      <c r="C271" s="40"/>
      <c r="D271" s="4"/>
      <c r="E271" s="4"/>
      <c r="F271" s="27"/>
      <c r="G271" s="2"/>
      <c r="H271" s="1"/>
      <c r="I271" s="1"/>
      <c r="J271" s="55"/>
      <c r="K271" s="40"/>
      <c r="L271"/>
      <c r="M271" s="1"/>
      <c r="N271" s="27"/>
      <c r="O271" s="2"/>
      <c r="P271" s="2"/>
      <c r="Q271" s="42"/>
      <c r="R271"/>
      <c r="S271" s="1"/>
      <c r="T271" s="27"/>
      <c r="U271" s="2"/>
      <c r="V271" s="2"/>
      <c r="W271" s="42"/>
      <c r="X271"/>
      <c r="Y271" s="1"/>
      <c r="Z271" s="27"/>
      <c r="AA271" s="2"/>
      <c r="AB271" s="2"/>
      <c r="AC271" s="42"/>
      <c r="AD271"/>
      <c r="AE271" s="1"/>
      <c r="AF271" s="27"/>
      <c r="AG271" s="2"/>
      <c r="AH271" s="2"/>
      <c r="AI271" s="42"/>
      <c r="AJ271"/>
      <c r="AK271" s="1"/>
      <c r="AL271" s="27"/>
      <c r="AM271" s="2"/>
      <c r="AN271" s="2"/>
      <c r="AO271" s="42"/>
      <c r="AP271"/>
      <c r="AQ271" s="1"/>
      <c r="AR271" s="2"/>
      <c r="AS271" s="2"/>
      <c r="AT271" s="2"/>
      <c r="AU271" s="42"/>
      <c r="AV271"/>
      <c r="AW271" s="1"/>
      <c r="AX271" s="2"/>
      <c r="AY271" s="2"/>
      <c r="AZ271" s="2"/>
      <c r="BA271" s="42"/>
      <c r="BB271"/>
      <c r="BC271" s="1"/>
      <c r="BD271" s="2"/>
      <c r="BE271" s="2"/>
      <c r="BF271" s="2"/>
      <c r="BG271" s="42"/>
      <c r="BH271"/>
      <c r="BI271" s="1"/>
      <c r="BJ271" s="2"/>
      <c r="BK271" s="2"/>
      <c r="BL271" s="2"/>
      <c r="BM271" s="42"/>
      <c r="BN271"/>
      <c r="BO271" s="1"/>
      <c r="BP271" s="2"/>
      <c r="BQ271" s="2"/>
      <c r="BR271" s="2"/>
      <c r="BS271" s="42"/>
      <c r="BT271" s="7"/>
      <c r="BU271" s="7"/>
      <c r="BV271" s="7"/>
      <c r="BW271" s="7"/>
      <c r="BX271" s="7"/>
      <c r="BY271" s="7"/>
      <c r="BZ271" s="7"/>
      <c r="CA271" s="7"/>
      <c r="CB271" s="7"/>
      <c r="CC271" s="7"/>
      <c r="CD271" s="7"/>
      <c r="CE271" s="7"/>
      <c r="CF271" s="7"/>
      <c r="CG271" s="7"/>
      <c r="CH271" s="7"/>
      <c r="CI271" s="7"/>
      <c r="CJ271" s="7"/>
      <c r="CK271" s="7"/>
      <c r="CL271" s="7"/>
      <c r="CM271" s="7"/>
      <c r="CN271" s="7"/>
      <c r="CO271" s="7"/>
      <c r="CP271" s="7"/>
      <c r="CQ271" s="7"/>
      <c r="CR271" s="7"/>
      <c r="CS271" s="7"/>
      <c r="CT271" s="7"/>
      <c r="CU271" s="7"/>
      <c r="CV271" s="7"/>
      <c r="CW271" s="7"/>
      <c r="CX271" s="7"/>
      <c r="CY271" s="7"/>
      <c r="CZ271" s="7"/>
      <c r="DA271" s="7"/>
      <c r="DB271" s="7"/>
      <c r="DC271" s="7"/>
      <c r="DD271" s="7"/>
      <c r="DE271" s="7"/>
      <c r="DF271" s="7"/>
      <c r="DG271" s="7"/>
      <c r="DH271" s="7"/>
      <c r="DI271" s="7"/>
      <c r="DJ271" s="7"/>
      <c r="DK271" s="7"/>
      <c r="DL271" s="7"/>
      <c r="DM271" s="7"/>
      <c r="DN271" s="7"/>
      <c r="DO271" s="7"/>
      <c r="DP271" s="7"/>
      <c r="DQ271" s="7"/>
      <c r="DR271" s="7"/>
      <c r="DS271" s="7"/>
      <c r="DT271" s="7"/>
      <c r="DU271" s="7"/>
      <c r="DV271" s="7"/>
      <c r="DW271" s="7"/>
      <c r="DX271" s="7"/>
      <c r="DY271" s="7"/>
      <c r="DZ271" s="7"/>
      <c r="EA271" s="7"/>
      <c r="EB271" s="7"/>
      <c r="EC271" s="7"/>
      <c r="ED271" s="7"/>
      <c r="EE271" s="7"/>
      <c r="EF271" s="7"/>
      <c r="EG271" s="7"/>
      <c r="EH271" s="7"/>
      <c r="EI271" s="7"/>
      <c r="EJ271" s="7"/>
      <c r="EK271" s="7"/>
      <c r="EL271" s="7"/>
      <c r="EM271" s="7"/>
      <c r="EN271" s="7"/>
      <c r="EO271" s="7"/>
      <c r="EP271" s="7"/>
      <c r="EQ271" s="7"/>
      <c r="ER271" s="7"/>
      <c r="ES271" s="7"/>
      <c r="ET271" s="7"/>
      <c r="EU271" s="7"/>
      <c r="EV271" s="7"/>
      <c r="EW271" s="7"/>
      <c r="EX271" s="7"/>
      <c r="EY271" s="7"/>
      <c r="EZ271" s="7"/>
      <c r="FA271" s="7"/>
      <c r="FB271" s="7"/>
      <c r="FC271" s="7"/>
      <c r="FD271" s="7"/>
      <c r="FE271" s="7"/>
      <c r="FF271" s="7"/>
      <c r="FG271" s="7"/>
      <c r="FH271" s="7"/>
      <c r="FI271" s="7"/>
      <c r="FJ271" s="7"/>
      <c r="FK271" s="7"/>
      <c r="FL271" s="7"/>
      <c r="FM271" s="7"/>
      <c r="FN271" s="7"/>
      <c r="FO271" s="7"/>
      <c r="FP271" s="7"/>
      <c r="FQ271" s="7"/>
      <c r="FR271" s="7"/>
      <c r="FS271" s="7"/>
      <c r="FT271" s="7"/>
      <c r="FU271" s="7"/>
      <c r="FV271" s="7"/>
      <c r="FW271" s="7"/>
      <c r="FX271" s="7"/>
      <c r="FY271" s="7"/>
      <c r="FZ271" s="7"/>
    </row>
    <row r="272" spans="1:182" s="16" customFormat="1" x14ac:dyDescent="0.2">
      <c r="A272" s="56"/>
      <c r="B272" s="4"/>
      <c r="C272" s="40"/>
      <c r="D272" s="4"/>
      <c r="E272" s="4"/>
      <c r="F272" s="27"/>
      <c r="G272" s="2"/>
      <c r="H272" s="1"/>
      <c r="I272" s="1"/>
      <c r="J272" s="55"/>
      <c r="K272" s="40"/>
      <c r="L272"/>
      <c r="M272" s="1"/>
      <c r="N272" s="27"/>
      <c r="O272" s="2"/>
      <c r="P272" s="2"/>
      <c r="Q272" s="42"/>
      <c r="R272"/>
      <c r="S272" s="1"/>
      <c r="T272" s="27"/>
      <c r="U272" s="2"/>
      <c r="V272" s="2"/>
      <c r="W272" s="42"/>
      <c r="X272"/>
      <c r="Y272" s="1"/>
      <c r="Z272" s="27"/>
      <c r="AA272" s="2"/>
      <c r="AB272" s="2"/>
      <c r="AC272" s="42"/>
      <c r="AD272"/>
      <c r="AE272" s="1"/>
      <c r="AF272" s="27"/>
      <c r="AG272" s="2"/>
      <c r="AH272" s="2"/>
      <c r="AI272" s="42"/>
      <c r="AJ272"/>
      <c r="AK272" s="1"/>
      <c r="AL272" s="27"/>
      <c r="AM272" s="2"/>
      <c r="AN272" s="2"/>
      <c r="AO272" s="42"/>
      <c r="AP272"/>
      <c r="AQ272" s="1"/>
      <c r="AR272" s="2"/>
      <c r="AS272" s="2"/>
      <c r="AT272" s="2"/>
      <c r="AU272" s="42"/>
      <c r="AV272"/>
      <c r="AW272" s="1"/>
      <c r="AX272" s="2"/>
      <c r="AY272" s="2"/>
      <c r="AZ272" s="2"/>
      <c r="BA272" s="42"/>
      <c r="BB272"/>
      <c r="BC272" s="1"/>
      <c r="BD272" s="2"/>
      <c r="BE272" s="2"/>
      <c r="BF272" s="2"/>
      <c r="BG272" s="42"/>
      <c r="BH272"/>
      <c r="BI272" s="1"/>
      <c r="BJ272" s="2"/>
      <c r="BK272" s="2"/>
      <c r="BL272" s="2"/>
      <c r="BM272" s="42"/>
      <c r="BN272"/>
      <c r="BO272" s="1"/>
      <c r="BP272" s="2"/>
      <c r="BQ272" s="2"/>
      <c r="BR272" s="2"/>
      <c r="BS272" s="42"/>
      <c r="BT272" s="7"/>
      <c r="BU272" s="7"/>
      <c r="BV272" s="7"/>
      <c r="BW272" s="7"/>
      <c r="BX272" s="7"/>
      <c r="BY272" s="7"/>
      <c r="BZ272" s="7"/>
      <c r="CA272" s="7"/>
      <c r="CB272" s="7"/>
      <c r="CC272" s="7"/>
      <c r="CD272" s="7"/>
      <c r="CE272" s="7"/>
      <c r="CF272" s="7"/>
      <c r="CG272" s="7"/>
      <c r="CH272" s="7"/>
      <c r="CI272" s="7"/>
      <c r="CJ272" s="7"/>
      <c r="CK272" s="7"/>
      <c r="CL272" s="7"/>
      <c r="CM272" s="7"/>
      <c r="CN272" s="7"/>
      <c r="CO272" s="7"/>
      <c r="CP272" s="7"/>
      <c r="CQ272" s="7"/>
      <c r="CR272" s="7"/>
      <c r="CS272" s="7"/>
      <c r="CT272" s="7"/>
      <c r="CU272" s="7"/>
      <c r="CV272" s="7"/>
      <c r="CW272" s="7"/>
      <c r="CX272" s="7"/>
      <c r="CY272" s="7"/>
      <c r="CZ272" s="7"/>
      <c r="DA272" s="7"/>
      <c r="DB272" s="7"/>
      <c r="DC272" s="7"/>
      <c r="DD272" s="7"/>
      <c r="DE272" s="7"/>
      <c r="DF272" s="7"/>
      <c r="DG272" s="7"/>
      <c r="DH272" s="7"/>
      <c r="DI272" s="7"/>
      <c r="DJ272" s="7"/>
      <c r="DK272" s="7"/>
      <c r="DL272" s="7"/>
      <c r="DM272" s="7"/>
      <c r="DN272" s="7"/>
      <c r="DO272" s="7"/>
      <c r="DP272" s="7"/>
      <c r="DQ272" s="7"/>
      <c r="DR272" s="7"/>
      <c r="DS272" s="7"/>
      <c r="DT272" s="7"/>
      <c r="DU272" s="7"/>
      <c r="DV272" s="7"/>
      <c r="DW272" s="7"/>
      <c r="DX272" s="7"/>
      <c r="DY272" s="7"/>
      <c r="DZ272" s="7"/>
      <c r="EA272" s="7"/>
      <c r="EB272" s="7"/>
      <c r="EC272" s="7"/>
      <c r="ED272" s="7"/>
      <c r="EE272" s="7"/>
      <c r="EF272" s="7"/>
      <c r="EG272" s="7"/>
      <c r="EH272" s="7"/>
      <c r="EI272" s="7"/>
      <c r="EJ272" s="7"/>
      <c r="EK272" s="7"/>
      <c r="EL272" s="7"/>
      <c r="EM272" s="7"/>
      <c r="EN272" s="7"/>
      <c r="EO272" s="7"/>
      <c r="EP272" s="7"/>
      <c r="EQ272" s="7"/>
      <c r="ER272" s="7"/>
      <c r="ES272" s="7"/>
      <c r="ET272" s="7"/>
      <c r="EU272" s="7"/>
      <c r="EV272" s="7"/>
      <c r="EW272" s="7"/>
      <c r="EX272" s="7"/>
      <c r="EY272" s="7"/>
      <c r="EZ272" s="7"/>
      <c r="FA272" s="7"/>
      <c r="FB272" s="7"/>
      <c r="FC272" s="7"/>
      <c r="FD272" s="7"/>
      <c r="FE272" s="7"/>
      <c r="FF272" s="7"/>
      <c r="FG272" s="7"/>
      <c r="FH272" s="7"/>
      <c r="FI272" s="7"/>
      <c r="FJ272" s="7"/>
      <c r="FK272" s="7"/>
      <c r="FL272" s="7"/>
      <c r="FM272" s="7"/>
      <c r="FN272" s="7"/>
      <c r="FO272" s="7"/>
      <c r="FP272" s="7"/>
      <c r="FQ272" s="7"/>
      <c r="FR272" s="7"/>
      <c r="FS272" s="7"/>
      <c r="FT272" s="7"/>
      <c r="FU272" s="7"/>
      <c r="FV272" s="7"/>
      <c r="FW272" s="7"/>
      <c r="FX272" s="7"/>
      <c r="FY272" s="7"/>
      <c r="FZ272" s="7"/>
    </row>
    <row r="273" spans="1:182" s="16" customFormat="1" x14ac:dyDescent="0.2">
      <c r="A273" s="56"/>
      <c r="B273" s="4"/>
      <c r="C273" s="40"/>
      <c r="D273" s="4"/>
      <c r="E273" s="4"/>
      <c r="F273" s="27"/>
      <c r="G273" s="2"/>
      <c r="H273" s="1"/>
      <c r="I273" s="1"/>
      <c r="J273" s="55"/>
      <c r="K273" s="40"/>
      <c r="L273"/>
      <c r="M273" s="1"/>
      <c r="N273" s="27"/>
      <c r="O273" s="2"/>
      <c r="P273" s="2"/>
      <c r="Q273" s="42"/>
      <c r="R273"/>
      <c r="S273" s="1"/>
      <c r="T273" s="27"/>
      <c r="U273" s="2"/>
      <c r="V273" s="2"/>
      <c r="W273" s="42"/>
      <c r="X273"/>
      <c r="Y273" s="1"/>
      <c r="Z273" s="27"/>
      <c r="AA273" s="2"/>
      <c r="AB273" s="2"/>
      <c r="AC273" s="42"/>
      <c r="AD273"/>
      <c r="AE273" s="1"/>
      <c r="AF273" s="27"/>
      <c r="AG273" s="2"/>
      <c r="AH273" s="2"/>
      <c r="AI273" s="42"/>
      <c r="AJ273"/>
      <c r="AK273" s="1"/>
      <c r="AL273" s="27"/>
      <c r="AM273" s="2"/>
      <c r="AN273" s="2"/>
      <c r="AO273" s="42"/>
      <c r="AP273"/>
      <c r="AQ273" s="1"/>
      <c r="AR273" s="2"/>
      <c r="AS273" s="2"/>
      <c r="AT273" s="2"/>
      <c r="AU273" s="42"/>
      <c r="AV273"/>
      <c r="AW273" s="1"/>
      <c r="AX273" s="2"/>
      <c r="AY273" s="2"/>
      <c r="AZ273" s="2"/>
      <c r="BA273" s="42"/>
      <c r="BB273"/>
      <c r="BC273" s="1"/>
      <c r="BD273" s="2"/>
      <c r="BE273" s="2"/>
      <c r="BF273" s="2"/>
      <c r="BG273" s="42"/>
      <c r="BH273"/>
      <c r="BI273" s="1"/>
      <c r="BJ273" s="2"/>
      <c r="BK273" s="2"/>
      <c r="BL273" s="2"/>
      <c r="BM273" s="42"/>
      <c r="BN273"/>
      <c r="BO273" s="1"/>
      <c r="BP273" s="2"/>
      <c r="BQ273" s="2"/>
      <c r="BR273" s="2"/>
      <c r="BS273" s="42"/>
      <c r="BT273" s="7"/>
      <c r="BU273" s="7"/>
      <c r="BV273" s="7"/>
      <c r="BW273" s="7"/>
      <c r="BX273" s="7"/>
      <c r="BY273" s="7"/>
      <c r="BZ273" s="7"/>
      <c r="CA273" s="7"/>
      <c r="CB273" s="7"/>
      <c r="CC273" s="7"/>
      <c r="CD273" s="7"/>
      <c r="CE273" s="7"/>
      <c r="CF273" s="7"/>
      <c r="CG273" s="7"/>
      <c r="CH273" s="7"/>
      <c r="CI273" s="7"/>
      <c r="CJ273" s="7"/>
      <c r="CK273" s="7"/>
      <c r="CL273" s="7"/>
      <c r="CM273" s="7"/>
      <c r="CN273" s="7"/>
      <c r="CO273" s="7"/>
      <c r="CP273" s="7"/>
      <c r="CQ273" s="7"/>
      <c r="CR273" s="7"/>
      <c r="CS273" s="7"/>
      <c r="CT273" s="7"/>
      <c r="CU273" s="7"/>
      <c r="CV273" s="7"/>
      <c r="CW273" s="7"/>
      <c r="CX273" s="7"/>
      <c r="CY273" s="7"/>
      <c r="CZ273" s="7"/>
      <c r="DA273" s="7"/>
      <c r="DB273" s="7"/>
      <c r="DC273" s="7"/>
      <c r="DD273" s="7"/>
      <c r="DE273" s="7"/>
      <c r="DF273" s="7"/>
      <c r="DG273" s="7"/>
      <c r="DH273" s="7"/>
      <c r="DI273" s="7"/>
      <c r="DJ273" s="7"/>
      <c r="DK273" s="7"/>
      <c r="DL273" s="7"/>
      <c r="DM273" s="7"/>
      <c r="DN273" s="7"/>
      <c r="DO273" s="7"/>
      <c r="DP273" s="7"/>
      <c r="DQ273" s="7"/>
      <c r="DR273" s="7"/>
      <c r="DS273" s="7"/>
      <c r="DT273" s="7"/>
      <c r="DU273" s="7"/>
      <c r="DV273" s="7"/>
      <c r="DW273" s="7"/>
      <c r="DX273" s="7"/>
      <c r="DY273" s="7"/>
      <c r="DZ273" s="7"/>
      <c r="EA273" s="7"/>
      <c r="EB273" s="7"/>
      <c r="EC273" s="7"/>
      <c r="ED273" s="7"/>
      <c r="EE273" s="7"/>
      <c r="EF273" s="7"/>
      <c r="EG273" s="7"/>
      <c r="EH273" s="7"/>
      <c r="EI273" s="7"/>
      <c r="EJ273" s="7"/>
      <c r="EK273" s="7"/>
      <c r="EL273" s="7"/>
      <c r="EM273" s="7"/>
      <c r="EN273" s="7"/>
      <c r="EO273" s="7"/>
      <c r="EP273" s="7"/>
      <c r="EQ273" s="7"/>
      <c r="ER273" s="7"/>
      <c r="ES273" s="7"/>
      <c r="ET273" s="7"/>
      <c r="EU273" s="7"/>
      <c r="EV273" s="7"/>
      <c r="EW273" s="7"/>
      <c r="EX273" s="7"/>
      <c r="EY273" s="7"/>
      <c r="EZ273" s="7"/>
      <c r="FA273" s="7"/>
      <c r="FB273" s="7"/>
      <c r="FC273" s="7"/>
      <c r="FD273" s="7"/>
      <c r="FE273" s="7"/>
      <c r="FF273" s="7"/>
      <c r="FG273" s="7"/>
      <c r="FH273" s="7"/>
      <c r="FI273" s="7"/>
      <c r="FJ273" s="7"/>
      <c r="FK273" s="7"/>
      <c r="FL273" s="7"/>
      <c r="FM273" s="7"/>
      <c r="FN273" s="7"/>
      <c r="FO273" s="7"/>
      <c r="FP273" s="7"/>
      <c r="FQ273" s="7"/>
      <c r="FR273" s="7"/>
      <c r="FS273" s="7"/>
      <c r="FT273" s="7"/>
      <c r="FU273" s="7"/>
      <c r="FV273" s="7"/>
      <c r="FW273" s="7"/>
      <c r="FX273" s="7"/>
      <c r="FY273" s="7"/>
      <c r="FZ273" s="7"/>
    </row>
    <row r="274" spans="1:182" s="21" customFormat="1" x14ac:dyDescent="0.2">
      <c r="A274" s="56"/>
      <c r="B274" s="4"/>
      <c r="C274" s="40"/>
      <c r="D274" s="4"/>
      <c r="E274" s="4"/>
      <c r="F274" s="27"/>
      <c r="G274" s="2"/>
      <c r="H274" s="1"/>
      <c r="I274" s="1"/>
      <c r="J274" s="55"/>
      <c r="K274" s="40"/>
      <c r="L274"/>
      <c r="M274" s="1"/>
      <c r="N274" s="27"/>
      <c r="O274" s="2"/>
      <c r="P274" s="2"/>
      <c r="Q274" s="42"/>
      <c r="R274"/>
      <c r="S274" s="1"/>
      <c r="T274" s="27"/>
      <c r="U274" s="2"/>
      <c r="V274" s="2"/>
      <c r="W274" s="42"/>
      <c r="X274"/>
      <c r="Y274" s="1"/>
      <c r="Z274" s="27"/>
      <c r="AA274" s="2"/>
      <c r="AB274" s="2"/>
      <c r="AC274" s="42"/>
      <c r="AD274"/>
      <c r="AE274" s="1"/>
      <c r="AF274" s="27"/>
      <c r="AG274" s="2"/>
      <c r="AH274" s="2"/>
      <c r="AI274" s="42"/>
      <c r="AJ274"/>
      <c r="AK274" s="1"/>
      <c r="AL274" s="27"/>
      <c r="AM274" s="2"/>
      <c r="AN274" s="2"/>
      <c r="AO274" s="42"/>
      <c r="AP274"/>
      <c r="AQ274" s="1"/>
      <c r="AR274" s="2"/>
      <c r="AS274" s="2"/>
      <c r="AT274" s="2"/>
      <c r="AU274" s="42"/>
      <c r="AV274"/>
      <c r="AW274" s="1"/>
      <c r="AX274" s="2"/>
      <c r="AY274" s="2"/>
      <c r="AZ274" s="2"/>
      <c r="BA274" s="42"/>
      <c r="BB274"/>
      <c r="BC274" s="1"/>
      <c r="BD274" s="2"/>
      <c r="BE274" s="2"/>
      <c r="BF274" s="2"/>
      <c r="BG274" s="42"/>
      <c r="BH274"/>
      <c r="BI274" s="1"/>
      <c r="BJ274" s="2"/>
      <c r="BK274" s="2"/>
      <c r="BL274" s="2"/>
      <c r="BM274" s="42"/>
      <c r="BN274"/>
      <c r="BO274" s="1"/>
      <c r="BP274" s="2"/>
      <c r="BQ274" s="2"/>
      <c r="BR274" s="2"/>
      <c r="BS274" s="42"/>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c r="CZ274" s="7"/>
      <c r="DA274" s="7"/>
      <c r="DB274" s="7"/>
      <c r="DC274" s="7"/>
      <c r="DD274" s="7"/>
      <c r="DE274" s="7"/>
      <c r="DF274" s="7"/>
      <c r="DG274" s="7"/>
      <c r="DH274" s="7"/>
      <c r="DI274" s="7"/>
      <c r="DJ274" s="7"/>
      <c r="DK274" s="7"/>
      <c r="DL274" s="7"/>
      <c r="DM274" s="7"/>
      <c r="DN274" s="7"/>
      <c r="DO274" s="7"/>
      <c r="DP274" s="7"/>
      <c r="DQ274" s="7"/>
      <c r="DR274" s="7"/>
      <c r="DS274" s="7"/>
      <c r="DT274" s="7"/>
      <c r="DU274" s="7"/>
      <c r="DV274" s="7"/>
      <c r="DW274" s="7"/>
      <c r="DX274" s="7"/>
      <c r="DY274" s="7"/>
      <c r="DZ274" s="7"/>
      <c r="EA274" s="7"/>
      <c r="EB274" s="7"/>
      <c r="EC274" s="7"/>
      <c r="ED274" s="7"/>
      <c r="EE274" s="7"/>
      <c r="EF274" s="7"/>
      <c r="EG274" s="7"/>
      <c r="EH274" s="7"/>
      <c r="EI274" s="7"/>
      <c r="EJ274" s="7"/>
      <c r="EK274" s="7"/>
      <c r="EL274" s="7"/>
      <c r="EM274" s="7"/>
      <c r="EN274" s="7"/>
      <c r="EO274" s="7"/>
      <c r="EP274" s="7"/>
      <c r="EQ274" s="7"/>
      <c r="ER274" s="7"/>
      <c r="ES274" s="7"/>
      <c r="ET274" s="7"/>
      <c r="EU274" s="7"/>
      <c r="EV274" s="7"/>
      <c r="EW274" s="7"/>
      <c r="EX274" s="7"/>
      <c r="EY274" s="7"/>
      <c r="EZ274" s="7"/>
      <c r="FA274" s="7"/>
      <c r="FB274" s="7"/>
      <c r="FC274" s="7"/>
      <c r="FD274" s="7"/>
      <c r="FE274" s="7"/>
      <c r="FF274" s="7"/>
      <c r="FG274" s="7"/>
      <c r="FH274" s="7"/>
      <c r="FI274" s="7"/>
      <c r="FJ274" s="7"/>
      <c r="FK274" s="7"/>
      <c r="FL274" s="7"/>
      <c r="FM274" s="7"/>
      <c r="FN274" s="7"/>
      <c r="FO274" s="7"/>
      <c r="FP274" s="7"/>
      <c r="FQ274" s="7"/>
      <c r="FR274" s="7"/>
      <c r="FS274" s="7"/>
      <c r="FT274" s="7"/>
      <c r="FU274" s="7"/>
      <c r="FV274" s="7"/>
      <c r="FW274" s="7"/>
      <c r="FX274" s="7"/>
      <c r="FY274" s="7"/>
      <c r="FZ274" s="7"/>
    </row>
    <row r="275" spans="1:182" s="21" customFormat="1" x14ac:dyDescent="0.2">
      <c r="A275" s="56"/>
      <c r="B275" s="4"/>
      <c r="C275" s="40"/>
      <c r="D275" s="4"/>
      <c r="E275" s="4"/>
      <c r="F275" s="27"/>
      <c r="G275" s="2"/>
      <c r="H275" s="1"/>
      <c r="I275" s="1"/>
      <c r="J275" s="55"/>
      <c r="K275" s="40"/>
      <c r="L275"/>
      <c r="M275" s="1"/>
      <c r="N275" s="27"/>
      <c r="O275" s="2"/>
      <c r="P275" s="2"/>
      <c r="Q275" s="42"/>
      <c r="R275"/>
      <c r="S275" s="1"/>
      <c r="T275" s="27"/>
      <c r="U275" s="2"/>
      <c r="V275" s="2"/>
      <c r="W275" s="42"/>
      <c r="X275"/>
      <c r="Y275" s="1"/>
      <c r="Z275" s="27"/>
      <c r="AA275" s="2"/>
      <c r="AB275" s="2"/>
      <c r="AC275" s="42"/>
      <c r="AD275"/>
      <c r="AE275" s="1"/>
      <c r="AF275" s="27"/>
      <c r="AG275" s="2"/>
      <c r="AH275" s="2"/>
      <c r="AI275" s="42"/>
      <c r="AJ275"/>
      <c r="AK275" s="1"/>
      <c r="AL275" s="27"/>
      <c r="AM275" s="2"/>
      <c r="AN275" s="2"/>
      <c r="AO275" s="42"/>
      <c r="AP275"/>
      <c r="AQ275" s="1"/>
      <c r="AR275" s="2"/>
      <c r="AS275" s="2"/>
      <c r="AT275" s="2"/>
      <c r="AU275" s="42"/>
      <c r="AV275"/>
      <c r="AW275" s="1"/>
      <c r="AX275" s="2"/>
      <c r="AY275" s="2"/>
      <c r="AZ275" s="2"/>
      <c r="BA275" s="42"/>
      <c r="BB275"/>
      <c r="BC275" s="1"/>
      <c r="BD275" s="2"/>
      <c r="BE275" s="2"/>
      <c r="BF275" s="2"/>
      <c r="BG275" s="42"/>
      <c r="BH275"/>
      <c r="BI275" s="1"/>
      <c r="BJ275" s="2"/>
      <c r="BK275" s="2"/>
      <c r="BL275" s="2"/>
      <c r="BM275" s="42"/>
      <c r="BN275"/>
      <c r="BO275" s="1"/>
      <c r="BP275" s="2"/>
      <c r="BQ275" s="2"/>
      <c r="BR275" s="2"/>
      <c r="BS275" s="42"/>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c r="DB275" s="7"/>
      <c r="DC275" s="7"/>
      <c r="DD275" s="7"/>
      <c r="DE275" s="7"/>
      <c r="DF275" s="7"/>
      <c r="DG275" s="7"/>
      <c r="DH275" s="7"/>
      <c r="DI275" s="7"/>
      <c r="DJ275" s="7"/>
      <c r="DK275" s="7"/>
      <c r="DL275" s="7"/>
      <c r="DM275" s="7"/>
      <c r="DN275" s="7"/>
      <c r="DO275" s="7"/>
      <c r="DP275" s="7"/>
      <c r="DQ275" s="7"/>
      <c r="DR275" s="7"/>
      <c r="DS275" s="7"/>
      <c r="DT275" s="7"/>
      <c r="DU275" s="7"/>
      <c r="DV275" s="7"/>
      <c r="DW275" s="7"/>
      <c r="DX275" s="7"/>
      <c r="DY275" s="7"/>
      <c r="DZ275" s="7"/>
      <c r="EA275" s="7"/>
      <c r="EB275" s="7"/>
      <c r="EC275" s="7"/>
      <c r="ED275" s="7"/>
      <c r="EE275" s="7"/>
      <c r="EF275" s="7"/>
      <c r="EG275" s="7"/>
      <c r="EH275" s="7"/>
      <c r="EI275" s="7"/>
      <c r="EJ275" s="7"/>
      <c r="EK275" s="7"/>
      <c r="EL275" s="7"/>
      <c r="EM275" s="7"/>
      <c r="EN275" s="7"/>
      <c r="EO275" s="7"/>
      <c r="EP275" s="7"/>
      <c r="EQ275" s="7"/>
      <c r="ER275" s="7"/>
      <c r="ES275" s="7"/>
      <c r="ET275" s="7"/>
      <c r="EU275" s="7"/>
      <c r="EV275" s="7"/>
      <c r="EW275" s="7"/>
      <c r="EX275" s="7"/>
      <c r="EY275" s="7"/>
      <c r="EZ275" s="7"/>
      <c r="FA275" s="7"/>
      <c r="FB275" s="7"/>
      <c r="FC275" s="7"/>
      <c r="FD275" s="7"/>
      <c r="FE275" s="7"/>
      <c r="FF275" s="7"/>
      <c r="FG275" s="7"/>
      <c r="FH275" s="7"/>
      <c r="FI275" s="7"/>
      <c r="FJ275" s="7"/>
      <c r="FK275" s="7"/>
      <c r="FL275" s="7"/>
      <c r="FM275" s="7"/>
      <c r="FN275" s="7"/>
      <c r="FO275" s="7"/>
      <c r="FP275" s="7"/>
      <c r="FQ275" s="7"/>
      <c r="FR275" s="7"/>
      <c r="FS275" s="7"/>
      <c r="FT275" s="7"/>
      <c r="FU275" s="7"/>
      <c r="FV275" s="7"/>
      <c r="FW275" s="7"/>
      <c r="FX275" s="7"/>
      <c r="FY275" s="7"/>
      <c r="FZ275" s="7"/>
    </row>
    <row r="276" spans="1:182" s="21" customFormat="1" x14ac:dyDescent="0.2">
      <c r="A276" s="56"/>
      <c r="B276" s="4"/>
      <c r="C276" s="40"/>
      <c r="D276" s="4"/>
      <c r="E276" s="4"/>
      <c r="F276" s="27"/>
      <c r="G276" s="2"/>
      <c r="H276" s="1"/>
      <c r="I276" s="1"/>
      <c r="J276" s="55"/>
      <c r="K276" s="40"/>
      <c r="L276"/>
      <c r="M276" s="1"/>
      <c r="N276" s="27"/>
      <c r="O276" s="2"/>
      <c r="P276" s="2"/>
      <c r="Q276" s="42"/>
      <c r="R276"/>
      <c r="S276" s="1"/>
      <c r="T276" s="27"/>
      <c r="U276" s="2"/>
      <c r="V276" s="2"/>
      <c r="W276" s="42"/>
      <c r="X276"/>
      <c r="Y276" s="1"/>
      <c r="Z276" s="27"/>
      <c r="AA276" s="2"/>
      <c r="AB276" s="2"/>
      <c r="AC276" s="42"/>
      <c r="AD276"/>
      <c r="AE276" s="1"/>
      <c r="AF276" s="27"/>
      <c r="AG276" s="2"/>
      <c r="AH276" s="2"/>
      <c r="AI276" s="42"/>
      <c r="AJ276"/>
      <c r="AK276" s="1"/>
      <c r="AL276" s="27"/>
      <c r="AM276" s="2"/>
      <c r="AN276" s="2"/>
      <c r="AO276" s="42"/>
      <c r="AP276"/>
      <c r="AQ276" s="1"/>
      <c r="AR276" s="2"/>
      <c r="AS276" s="2"/>
      <c r="AT276" s="2"/>
      <c r="AU276" s="42"/>
      <c r="AV276"/>
      <c r="AW276" s="1"/>
      <c r="AX276" s="2"/>
      <c r="AY276" s="2"/>
      <c r="AZ276" s="2"/>
      <c r="BA276" s="42"/>
      <c r="BB276"/>
      <c r="BC276" s="1"/>
      <c r="BD276" s="2"/>
      <c r="BE276" s="2"/>
      <c r="BF276" s="2"/>
      <c r="BG276" s="42"/>
      <c r="BH276"/>
      <c r="BI276" s="1"/>
      <c r="BJ276" s="2"/>
      <c r="BK276" s="2"/>
      <c r="BL276" s="2"/>
      <c r="BM276" s="42"/>
      <c r="BN276"/>
      <c r="BO276" s="1"/>
      <c r="BP276" s="2"/>
      <c r="BQ276" s="2"/>
      <c r="BR276" s="2"/>
      <c r="BS276" s="42"/>
      <c r="BT276" s="7"/>
      <c r="BU276" s="7"/>
      <c r="BV276" s="7"/>
      <c r="BW276" s="7"/>
      <c r="BX276" s="7"/>
      <c r="BY276" s="7"/>
      <c r="BZ276" s="7"/>
      <c r="CA276" s="7"/>
      <c r="CB276" s="7"/>
      <c r="CC276" s="7"/>
      <c r="CD276" s="7"/>
      <c r="CE276" s="7"/>
      <c r="CF276" s="7"/>
      <c r="CG276" s="7"/>
      <c r="CH276" s="7"/>
      <c r="CI276" s="7"/>
      <c r="CJ276" s="7"/>
      <c r="CK276" s="7"/>
      <c r="CL276" s="7"/>
      <c r="CM276" s="7"/>
      <c r="CN276" s="7"/>
      <c r="CO276" s="7"/>
      <c r="CP276" s="7"/>
      <c r="CQ276" s="7"/>
      <c r="CR276" s="7"/>
      <c r="CS276" s="7"/>
      <c r="CT276" s="7"/>
      <c r="CU276" s="7"/>
      <c r="CV276" s="7"/>
      <c r="CW276" s="7"/>
      <c r="CX276" s="7"/>
      <c r="CY276" s="7"/>
      <c r="CZ276" s="7"/>
      <c r="DA276" s="7"/>
      <c r="DB276" s="7"/>
      <c r="DC276" s="7"/>
      <c r="DD276" s="7"/>
      <c r="DE276" s="7"/>
      <c r="DF276" s="7"/>
      <c r="DG276" s="7"/>
      <c r="DH276" s="7"/>
      <c r="DI276" s="7"/>
      <c r="DJ276" s="7"/>
      <c r="DK276" s="7"/>
      <c r="DL276" s="7"/>
      <c r="DM276" s="7"/>
      <c r="DN276" s="7"/>
      <c r="DO276" s="7"/>
      <c r="DP276" s="7"/>
      <c r="DQ276" s="7"/>
      <c r="DR276" s="7"/>
      <c r="DS276" s="7"/>
      <c r="DT276" s="7"/>
      <c r="DU276" s="7"/>
      <c r="DV276" s="7"/>
      <c r="DW276" s="7"/>
      <c r="DX276" s="7"/>
      <c r="DY276" s="7"/>
      <c r="DZ276" s="7"/>
      <c r="EA276" s="7"/>
      <c r="EB276" s="7"/>
      <c r="EC276" s="7"/>
      <c r="ED276" s="7"/>
      <c r="EE276" s="7"/>
      <c r="EF276" s="7"/>
      <c r="EG276" s="7"/>
      <c r="EH276" s="7"/>
      <c r="EI276" s="7"/>
      <c r="EJ276" s="7"/>
      <c r="EK276" s="7"/>
      <c r="EL276" s="7"/>
      <c r="EM276" s="7"/>
      <c r="EN276" s="7"/>
      <c r="EO276" s="7"/>
      <c r="EP276" s="7"/>
      <c r="EQ276" s="7"/>
      <c r="ER276" s="7"/>
      <c r="ES276" s="7"/>
      <c r="ET276" s="7"/>
      <c r="EU276" s="7"/>
      <c r="EV276" s="7"/>
      <c r="EW276" s="7"/>
      <c r="EX276" s="7"/>
      <c r="EY276" s="7"/>
      <c r="EZ276" s="7"/>
      <c r="FA276" s="7"/>
      <c r="FB276" s="7"/>
      <c r="FC276" s="7"/>
      <c r="FD276" s="7"/>
      <c r="FE276" s="7"/>
      <c r="FF276" s="7"/>
      <c r="FG276" s="7"/>
      <c r="FH276" s="7"/>
      <c r="FI276" s="7"/>
      <c r="FJ276" s="7"/>
      <c r="FK276" s="7"/>
      <c r="FL276" s="7"/>
      <c r="FM276" s="7"/>
      <c r="FN276" s="7"/>
      <c r="FO276" s="7"/>
      <c r="FP276" s="7"/>
      <c r="FQ276" s="7"/>
      <c r="FR276" s="7"/>
      <c r="FS276" s="7"/>
      <c r="FT276" s="7"/>
      <c r="FU276" s="7"/>
      <c r="FV276" s="7"/>
      <c r="FW276" s="7"/>
      <c r="FX276" s="7"/>
      <c r="FY276" s="7"/>
      <c r="FZ276" s="7"/>
    </row>
    <row r="277" spans="1:182" s="21" customFormat="1" x14ac:dyDescent="0.2">
      <c r="A277" s="56"/>
      <c r="B277" s="4"/>
      <c r="C277" s="40"/>
      <c r="D277" s="4"/>
      <c r="E277" s="4"/>
      <c r="F277" s="27"/>
      <c r="G277" s="2"/>
      <c r="H277" s="1"/>
      <c r="I277" s="1"/>
      <c r="J277" s="55"/>
      <c r="K277" s="40"/>
      <c r="L277"/>
      <c r="M277" s="1"/>
      <c r="N277" s="27"/>
      <c r="O277" s="2"/>
      <c r="P277" s="2"/>
      <c r="Q277" s="42"/>
      <c r="R277"/>
      <c r="S277" s="1"/>
      <c r="T277" s="27"/>
      <c r="U277" s="2"/>
      <c r="V277" s="2"/>
      <c r="W277" s="42"/>
      <c r="X277"/>
      <c r="Y277" s="1"/>
      <c r="Z277" s="27"/>
      <c r="AA277" s="2"/>
      <c r="AB277" s="2"/>
      <c r="AC277" s="42"/>
      <c r="AD277"/>
      <c r="AE277" s="1"/>
      <c r="AF277" s="27"/>
      <c r="AG277" s="2"/>
      <c r="AH277" s="2"/>
      <c r="AI277" s="42"/>
      <c r="AJ277"/>
      <c r="AK277" s="1"/>
      <c r="AL277" s="27"/>
      <c r="AM277" s="2"/>
      <c r="AN277" s="2"/>
      <c r="AO277" s="42"/>
      <c r="AP277"/>
      <c r="AQ277" s="1"/>
      <c r="AR277" s="2"/>
      <c r="AS277" s="2"/>
      <c r="AT277" s="2"/>
      <c r="AU277" s="42"/>
      <c r="AV277"/>
      <c r="AW277" s="1"/>
      <c r="AX277" s="2"/>
      <c r="AY277" s="2"/>
      <c r="AZ277" s="2"/>
      <c r="BA277" s="42"/>
      <c r="BB277"/>
      <c r="BC277" s="1"/>
      <c r="BD277" s="2"/>
      <c r="BE277" s="2"/>
      <c r="BF277" s="2"/>
      <c r="BG277" s="42"/>
      <c r="BH277"/>
      <c r="BI277" s="1"/>
      <c r="BJ277" s="2"/>
      <c r="BK277" s="2"/>
      <c r="BL277" s="2"/>
      <c r="BM277" s="42"/>
      <c r="BN277"/>
      <c r="BO277" s="1"/>
      <c r="BP277" s="2"/>
      <c r="BQ277" s="2"/>
      <c r="BR277" s="2"/>
      <c r="BS277" s="42"/>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c r="DB277" s="7"/>
      <c r="DC277" s="7"/>
      <c r="DD277" s="7"/>
      <c r="DE277" s="7"/>
      <c r="DF277" s="7"/>
      <c r="DG277" s="7"/>
      <c r="DH277" s="7"/>
      <c r="DI277" s="7"/>
      <c r="DJ277" s="7"/>
      <c r="DK277" s="7"/>
      <c r="DL277" s="7"/>
      <c r="DM277" s="7"/>
      <c r="DN277" s="7"/>
      <c r="DO277" s="7"/>
      <c r="DP277" s="7"/>
      <c r="DQ277" s="7"/>
      <c r="DR277" s="7"/>
      <c r="DS277" s="7"/>
      <c r="DT277" s="7"/>
      <c r="DU277" s="7"/>
      <c r="DV277" s="7"/>
      <c r="DW277" s="7"/>
      <c r="DX277" s="7"/>
      <c r="DY277" s="7"/>
      <c r="DZ277" s="7"/>
      <c r="EA277" s="7"/>
      <c r="EB277" s="7"/>
      <c r="EC277" s="7"/>
      <c r="ED277" s="7"/>
      <c r="EE277" s="7"/>
      <c r="EF277" s="7"/>
      <c r="EG277" s="7"/>
      <c r="EH277" s="7"/>
      <c r="EI277" s="7"/>
      <c r="EJ277" s="7"/>
      <c r="EK277" s="7"/>
      <c r="EL277" s="7"/>
      <c r="EM277" s="7"/>
      <c r="EN277" s="7"/>
      <c r="EO277" s="7"/>
      <c r="EP277" s="7"/>
      <c r="EQ277" s="7"/>
      <c r="ER277" s="7"/>
      <c r="ES277" s="7"/>
      <c r="ET277" s="7"/>
      <c r="EU277" s="7"/>
      <c r="EV277" s="7"/>
      <c r="EW277" s="7"/>
      <c r="EX277" s="7"/>
      <c r="EY277" s="7"/>
      <c r="EZ277" s="7"/>
      <c r="FA277" s="7"/>
      <c r="FB277" s="7"/>
      <c r="FC277" s="7"/>
      <c r="FD277" s="7"/>
      <c r="FE277" s="7"/>
      <c r="FF277" s="7"/>
      <c r="FG277" s="7"/>
      <c r="FH277" s="7"/>
      <c r="FI277" s="7"/>
      <c r="FJ277" s="7"/>
      <c r="FK277" s="7"/>
      <c r="FL277" s="7"/>
      <c r="FM277" s="7"/>
      <c r="FN277" s="7"/>
      <c r="FO277" s="7"/>
      <c r="FP277" s="7"/>
      <c r="FQ277" s="7"/>
      <c r="FR277" s="7"/>
      <c r="FS277" s="7"/>
      <c r="FT277" s="7"/>
      <c r="FU277" s="7"/>
      <c r="FV277" s="7"/>
      <c r="FW277" s="7"/>
      <c r="FX277" s="7"/>
      <c r="FY277" s="7"/>
      <c r="FZ277" s="7"/>
    </row>
    <row r="278" spans="1:182" s="21" customFormat="1" x14ac:dyDescent="0.2">
      <c r="A278" s="56"/>
      <c r="B278" s="4"/>
      <c r="C278" s="40"/>
      <c r="D278" s="4"/>
      <c r="E278" s="4"/>
      <c r="F278" s="27"/>
      <c r="G278" s="2"/>
      <c r="H278" s="1"/>
      <c r="I278" s="1"/>
      <c r="J278" s="55"/>
      <c r="K278" s="40"/>
      <c r="L278"/>
      <c r="M278" s="1"/>
      <c r="N278" s="27"/>
      <c r="O278" s="2"/>
      <c r="P278" s="2"/>
      <c r="Q278" s="42"/>
      <c r="R278"/>
      <c r="S278" s="1"/>
      <c r="T278" s="27"/>
      <c r="U278" s="2"/>
      <c r="V278" s="2"/>
      <c r="W278" s="42"/>
      <c r="X278"/>
      <c r="Y278" s="1"/>
      <c r="Z278" s="27"/>
      <c r="AA278" s="2"/>
      <c r="AB278" s="2"/>
      <c r="AC278" s="42"/>
      <c r="AD278"/>
      <c r="AE278" s="1"/>
      <c r="AF278" s="27"/>
      <c r="AG278" s="2"/>
      <c r="AH278" s="2"/>
      <c r="AI278" s="42"/>
      <c r="AJ278"/>
      <c r="AK278" s="1"/>
      <c r="AL278" s="27"/>
      <c r="AM278" s="2"/>
      <c r="AN278" s="2"/>
      <c r="AO278" s="42"/>
      <c r="AP278"/>
      <c r="AQ278" s="1"/>
      <c r="AR278" s="2"/>
      <c r="AS278" s="2"/>
      <c r="AT278" s="2"/>
      <c r="AU278" s="42"/>
      <c r="AV278"/>
      <c r="AW278" s="1"/>
      <c r="AX278" s="2"/>
      <c r="AY278" s="2"/>
      <c r="AZ278" s="2"/>
      <c r="BA278" s="42"/>
      <c r="BB278"/>
      <c r="BC278" s="1"/>
      <c r="BD278" s="2"/>
      <c r="BE278" s="2"/>
      <c r="BF278" s="2"/>
      <c r="BG278" s="42"/>
      <c r="BH278"/>
      <c r="BI278" s="1"/>
      <c r="BJ278" s="2"/>
      <c r="BK278" s="2"/>
      <c r="BL278" s="2"/>
      <c r="BM278" s="42"/>
      <c r="BN278"/>
      <c r="BO278" s="1"/>
      <c r="BP278" s="2"/>
      <c r="BQ278" s="2"/>
      <c r="BR278" s="2"/>
      <c r="BS278" s="42"/>
      <c r="BT278" s="7"/>
      <c r="BU278" s="7"/>
      <c r="BV278" s="7"/>
      <c r="BW278" s="7"/>
      <c r="BX278" s="7"/>
      <c r="BY278" s="7"/>
      <c r="BZ278" s="7"/>
      <c r="CA278" s="7"/>
      <c r="CB278" s="7"/>
      <c r="CC278" s="7"/>
      <c r="CD278" s="7"/>
      <c r="CE278" s="7"/>
      <c r="CF278" s="7"/>
      <c r="CG278" s="7"/>
      <c r="CH278" s="7"/>
      <c r="CI278" s="7"/>
      <c r="CJ278" s="7"/>
      <c r="CK278" s="7"/>
      <c r="CL278" s="7"/>
      <c r="CM278" s="7"/>
      <c r="CN278" s="7"/>
      <c r="CO278" s="7"/>
      <c r="CP278" s="7"/>
      <c r="CQ278" s="7"/>
      <c r="CR278" s="7"/>
      <c r="CS278" s="7"/>
      <c r="CT278" s="7"/>
      <c r="CU278" s="7"/>
      <c r="CV278" s="7"/>
      <c r="CW278" s="7"/>
      <c r="CX278" s="7"/>
      <c r="CY278" s="7"/>
      <c r="CZ278" s="7"/>
      <c r="DA278" s="7"/>
      <c r="DB278" s="7"/>
      <c r="DC278" s="7"/>
      <c r="DD278" s="7"/>
      <c r="DE278" s="7"/>
      <c r="DF278" s="7"/>
      <c r="DG278" s="7"/>
      <c r="DH278" s="7"/>
      <c r="DI278" s="7"/>
      <c r="DJ278" s="7"/>
      <c r="DK278" s="7"/>
      <c r="DL278" s="7"/>
      <c r="DM278" s="7"/>
      <c r="DN278" s="7"/>
      <c r="DO278" s="7"/>
      <c r="DP278" s="7"/>
      <c r="DQ278" s="7"/>
      <c r="DR278" s="7"/>
      <c r="DS278" s="7"/>
      <c r="DT278" s="7"/>
      <c r="DU278" s="7"/>
      <c r="DV278" s="7"/>
      <c r="DW278" s="7"/>
      <c r="DX278" s="7"/>
      <c r="DY278" s="7"/>
      <c r="DZ278" s="7"/>
      <c r="EA278" s="7"/>
      <c r="EB278" s="7"/>
      <c r="EC278" s="7"/>
      <c r="ED278" s="7"/>
      <c r="EE278" s="7"/>
      <c r="EF278" s="7"/>
      <c r="EG278" s="7"/>
      <c r="EH278" s="7"/>
      <c r="EI278" s="7"/>
      <c r="EJ278" s="7"/>
      <c r="EK278" s="7"/>
      <c r="EL278" s="7"/>
      <c r="EM278" s="7"/>
      <c r="EN278" s="7"/>
      <c r="EO278" s="7"/>
      <c r="EP278" s="7"/>
      <c r="EQ278" s="7"/>
      <c r="ER278" s="7"/>
      <c r="ES278" s="7"/>
      <c r="ET278" s="7"/>
      <c r="EU278" s="7"/>
      <c r="EV278" s="7"/>
      <c r="EW278" s="7"/>
      <c r="EX278" s="7"/>
      <c r="EY278" s="7"/>
      <c r="EZ278" s="7"/>
      <c r="FA278" s="7"/>
      <c r="FB278" s="7"/>
      <c r="FC278" s="7"/>
      <c r="FD278" s="7"/>
      <c r="FE278" s="7"/>
      <c r="FF278" s="7"/>
      <c r="FG278" s="7"/>
      <c r="FH278" s="7"/>
      <c r="FI278" s="7"/>
      <c r="FJ278" s="7"/>
      <c r="FK278" s="7"/>
      <c r="FL278" s="7"/>
      <c r="FM278" s="7"/>
      <c r="FN278" s="7"/>
      <c r="FO278" s="7"/>
      <c r="FP278" s="7"/>
      <c r="FQ278" s="7"/>
      <c r="FR278" s="7"/>
      <c r="FS278" s="7"/>
      <c r="FT278" s="7"/>
      <c r="FU278" s="7"/>
      <c r="FV278" s="7"/>
      <c r="FW278" s="7"/>
      <c r="FX278" s="7"/>
      <c r="FY278" s="7"/>
      <c r="FZ278" s="7"/>
    </row>
    <row r="279" spans="1:182" s="21" customFormat="1" x14ac:dyDescent="0.2">
      <c r="A279" s="56"/>
      <c r="B279" s="4"/>
      <c r="C279" s="40"/>
      <c r="D279" s="4"/>
      <c r="E279" s="4"/>
      <c r="F279" s="27"/>
      <c r="G279" s="2"/>
      <c r="H279" s="1"/>
      <c r="I279" s="1"/>
      <c r="J279" s="55"/>
      <c r="K279" s="40"/>
      <c r="L279"/>
      <c r="M279" s="1"/>
      <c r="N279" s="27"/>
      <c r="O279" s="2"/>
      <c r="P279" s="2"/>
      <c r="Q279" s="42"/>
      <c r="R279"/>
      <c r="S279" s="1"/>
      <c r="T279" s="27"/>
      <c r="U279" s="2"/>
      <c r="V279" s="2"/>
      <c r="W279" s="42"/>
      <c r="X279"/>
      <c r="Y279" s="1"/>
      <c r="Z279" s="27"/>
      <c r="AA279" s="2"/>
      <c r="AB279" s="2"/>
      <c r="AC279" s="42"/>
      <c r="AD279"/>
      <c r="AE279" s="1"/>
      <c r="AF279" s="27"/>
      <c r="AG279" s="2"/>
      <c r="AH279" s="2"/>
      <c r="AI279" s="42"/>
      <c r="AJ279"/>
      <c r="AK279" s="1"/>
      <c r="AL279" s="27"/>
      <c r="AM279" s="2"/>
      <c r="AN279" s="2"/>
      <c r="AO279" s="42"/>
      <c r="AP279"/>
      <c r="AQ279" s="1"/>
      <c r="AR279" s="2"/>
      <c r="AS279" s="2"/>
      <c r="AT279" s="2"/>
      <c r="AU279" s="42"/>
      <c r="AV279"/>
      <c r="AW279" s="1"/>
      <c r="AX279" s="2"/>
      <c r="AY279" s="2"/>
      <c r="AZ279" s="2"/>
      <c r="BA279" s="42"/>
      <c r="BB279"/>
      <c r="BC279" s="1"/>
      <c r="BD279" s="2"/>
      <c r="BE279" s="2"/>
      <c r="BF279" s="2"/>
      <c r="BG279" s="42"/>
      <c r="BH279"/>
      <c r="BI279" s="1"/>
      <c r="BJ279" s="2"/>
      <c r="BK279" s="2"/>
      <c r="BL279" s="2"/>
      <c r="BM279" s="42"/>
      <c r="BN279"/>
      <c r="BO279" s="1"/>
      <c r="BP279" s="2"/>
      <c r="BQ279" s="2"/>
      <c r="BR279" s="2"/>
      <c r="BS279" s="42"/>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7"/>
      <c r="CS279" s="7"/>
      <c r="CT279" s="7"/>
      <c r="CU279" s="7"/>
      <c r="CV279" s="7"/>
      <c r="CW279" s="7"/>
      <c r="CX279" s="7"/>
      <c r="CY279" s="7"/>
      <c r="CZ279" s="7"/>
      <c r="DA279" s="7"/>
      <c r="DB279" s="7"/>
      <c r="DC279" s="7"/>
      <c r="DD279" s="7"/>
      <c r="DE279" s="7"/>
      <c r="DF279" s="7"/>
      <c r="DG279" s="7"/>
      <c r="DH279" s="7"/>
      <c r="DI279" s="7"/>
      <c r="DJ279" s="7"/>
      <c r="DK279" s="7"/>
      <c r="DL279" s="7"/>
      <c r="DM279" s="7"/>
      <c r="DN279" s="7"/>
      <c r="DO279" s="7"/>
      <c r="DP279" s="7"/>
      <c r="DQ279" s="7"/>
      <c r="DR279" s="7"/>
      <c r="DS279" s="7"/>
      <c r="DT279" s="7"/>
      <c r="DU279" s="7"/>
      <c r="DV279" s="7"/>
      <c r="DW279" s="7"/>
      <c r="DX279" s="7"/>
      <c r="DY279" s="7"/>
      <c r="DZ279" s="7"/>
      <c r="EA279" s="7"/>
      <c r="EB279" s="7"/>
      <c r="EC279" s="7"/>
      <c r="ED279" s="7"/>
      <c r="EE279" s="7"/>
      <c r="EF279" s="7"/>
      <c r="EG279" s="7"/>
      <c r="EH279" s="7"/>
      <c r="EI279" s="7"/>
      <c r="EJ279" s="7"/>
      <c r="EK279" s="7"/>
      <c r="EL279" s="7"/>
      <c r="EM279" s="7"/>
      <c r="EN279" s="7"/>
      <c r="EO279" s="7"/>
      <c r="EP279" s="7"/>
      <c r="EQ279" s="7"/>
      <c r="ER279" s="7"/>
      <c r="ES279" s="7"/>
      <c r="ET279" s="7"/>
      <c r="EU279" s="7"/>
      <c r="EV279" s="7"/>
      <c r="EW279" s="7"/>
      <c r="EX279" s="7"/>
      <c r="EY279" s="7"/>
      <c r="EZ279" s="7"/>
      <c r="FA279" s="7"/>
      <c r="FB279" s="7"/>
      <c r="FC279" s="7"/>
      <c r="FD279" s="7"/>
      <c r="FE279" s="7"/>
      <c r="FF279" s="7"/>
      <c r="FG279" s="7"/>
      <c r="FH279" s="7"/>
      <c r="FI279" s="7"/>
      <c r="FJ279" s="7"/>
      <c r="FK279" s="7"/>
      <c r="FL279" s="7"/>
      <c r="FM279" s="7"/>
      <c r="FN279" s="7"/>
      <c r="FO279" s="7"/>
      <c r="FP279" s="7"/>
      <c r="FQ279" s="7"/>
      <c r="FR279" s="7"/>
      <c r="FS279" s="7"/>
      <c r="FT279" s="7"/>
      <c r="FU279" s="7"/>
      <c r="FV279" s="7"/>
      <c r="FW279" s="7"/>
      <c r="FX279" s="7"/>
      <c r="FY279" s="7"/>
      <c r="FZ279" s="7"/>
    </row>
    <row r="280" spans="1:182" s="21" customFormat="1" x14ac:dyDescent="0.2">
      <c r="A280" s="56"/>
      <c r="B280" s="4"/>
      <c r="C280" s="40"/>
      <c r="D280" s="4"/>
      <c r="E280" s="4"/>
      <c r="F280" s="27"/>
      <c r="G280" s="2"/>
      <c r="H280" s="1"/>
      <c r="I280" s="1"/>
      <c r="J280" s="55"/>
      <c r="K280" s="40"/>
      <c r="L280"/>
      <c r="M280" s="1"/>
      <c r="N280" s="27"/>
      <c r="O280" s="2"/>
      <c r="P280" s="2"/>
      <c r="Q280" s="42"/>
      <c r="R280"/>
      <c r="S280" s="1"/>
      <c r="T280" s="27"/>
      <c r="U280" s="2"/>
      <c r="V280" s="2"/>
      <c r="W280" s="42"/>
      <c r="X280"/>
      <c r="Y280" s="1"/>
      <c r="Z280" s="27"/>
      <c r="AA280" s="2"/>
      <c r="AB280" s="2"/>
      <c r="AC280" s="42"/>
      <c r="AD280"/>
      <c r="AE280" s="1"/>
      <c r="AF280" s="27"/>
      <c r="AG280" s="2"/>
      <c r="AH280" s="2"/>
      <c r="AI280" s="42"/>
      <c r="AJ280"/>
      <c r="AK280" s="1"/>
      <c r="AL280" s="27"/>
      <c r="AM280" s="2"/>
      <c r="AN280" s="2"/>
      <c r="AO280" s="42"/>
      <c r="AP280"/>
      <c r="AQ280" s="1"/>
      <c r="AR280" s="2"/>
      <c r="AS280" s="2"/>
      <c r="AT280" s="2"/>
      <c r="AU280" s="42"/>
      <c r="AV280"/>
      <c r="AW280" s="1"/>
      <c r="AX280" s="2"/>
      <c r="AY280" s="2"/>
      <c r="AZ280" s="2"/>
      <c r="BA280" s="42"/>
      <c r="BB280"/>
      <c r="BC280" s="1"/>
      <c r="BD280" s="2"/>
      <c r="BE280" s="2"/>
      <c r="BF280" s="2"/>
      <c r="BG280" s="42"/>
      <c r="BH280"/>
      <c r="BI280" s="1"/>
      <c r="BJ280" s="2"/>
      <c r="BK280" s="2"/>
      <c r="BL280" s="2"/>
      <c r="BM280" s="42"/>
      <c r="BN280"/>
      <c r="BO280" s="1"/>
      <c r="BP280" s="2"/>
      <c r="BQ280" s="2"/>
      <c r="BR280" s="2"/>
      <c r="BS280" s="42"/>
      <c r="BT280" s="7"/>
      <c r="BU280" s="7"/>
      <c r="BV280" s="7"/>
      <c r="BW280" s="7"/>
      <c r="BX280" s="7"/>
      <c r="BY280" s="7"/>
      <c r="BZ280" s="7"/>
      <c r="CA280" s="7"/>
      <c r="CB280" s="7"/>
      <c r="CC280" s="7"/>
      <c r="CD280" s="7"/>
      <c r="CE280" s="7"/>
      <c r="CF280" s="7"/>
      <c r="CG280" s="7"/>
      <c r="CH280" s="7"/>
      <c r="CI280" s="7"/>
      <c r="CJ280" s="7"/>
      <c r="CK280" s="7"/>
      <c r="CL280" s="7"/>
      <c r="CM280" s="7"/>
      <c r="CN280" s="7"/>
      <c r="CO280" s="7"/>
      <c r="CP280" s="7"/>
      <c r="CQ280" s="7"/>
      <c r="CR280" s="7"/>
      <c r="CS280" s="7"/>
      <c r="CT280" s="7"/>
      <c r="CU280" s="7"/>
      <c r="CV280" s="7"/>
      <c r="CW280" s="7"/>
      <c r="CX280" s="7"/>
      <c r="CY280" s="7"/>
      <c r="CZ280" s="7"/>
      <c r="DA280" s="7"/>
      <c r="DB280" s="7"/>
      <c r="DC280" s="7"/>
      <c r="DD280" s="7"/>
      <c r="DE280" s="7"/>
      <c r="DF280" s="7"/>
      <c r="DG280" s="7"/>
      <c r="DH280" s="7"/>
      <c r="DI280" s="7"/>
      <c r="DJ280" s="7"/>
      <c r="DK280" s="7"/>
      <c r="DL280" s="7"/>
      <c r="DM280" s="7"/>
      <c r="DN280" s="7"/>
      <c r="DO280" s="7"/>
      <c r="DP280" s="7"/>
      <c r="DQ280" s="7"/>
      <c r="DR280" s="7"/>
      <c r="DS280" s="7"/>
      <c r="DT280" s="7"/>
      <c r="DU280" s="7"/>
      <c r="DV280" s="7"/>
      <c r="DW280" s="7"/>
      <c r="DX280" s="7"/>
      <c r="DY280" s="7"/>
      <c r="DZ280" s="7"/>
      <c r="EA280" s="7"/>
      <c r="EB280" s="7"/>
      <c r="EC280" s="7"/>
      <c r="ED280" s="7"/>
      <c r="EE280" s="7"/>
      <c r="EF280" s="7"/>
      <c r="EG280" s="7"/>
      <c r="EH280" s="7"/>
      <c r="EI280" s="7"/>
      <c r="EJ280" s="7"/>
      <c r="EK280" s="7"/>
      <c r="EL280" s="7"/>
      <c r="EM280" s="7"/>
      <c r="EN280" s="7"/>
      <c r="EO280" s="7"/>
      <c r="EP280" s="7"/>
      <c r="EQ280" s="7"/>
      <c r="ER280" s="7"/>
      <c r="ES280" s="7"/>
      <c r="ET280" s="7"/>
      <c r="EU280" s="7"/>
      <c r="EV280" s="7"/>
      <c r="EW280" s="7"/>
      <c r="EX280" s="7"/>
      <c r="EY280" s="7"/>
      <c r="EZ280" s="7"/>
      <c r="FA280" s="7"/>
      <c r="FB280" s="7"/>
      <c r="FC280" s="7"/>
      <c r="FD280" s="7"/>
      <c r="FE280" s="7"/>
      <c r="FF280" s="7"/>
      <c r="FG280" s="7"/>
      <c r="FH280" s="7"/>
      <c r="FI280" s="7"/>
      <c r="FJ280" s="7"/>
      <c r="FK280" s="7"/>
      <c r="FL280" s="7"/>
      <c r="FM280" s="7"/>
      <c r="FN280" s="7"/>
      <c r="FO280" s="7"/>
      <c r="FP280" s="7"/>
      <c r="FQ280" s="7"/>
      <c r="FR280" s="7"/>
      <c r="FS280" s="7"/>
      <c r="FT280" s="7"/>
      <c r="FU280" s="7"/>
      <c r="FV280" s="7"/>
      <c r="FW280" s="7"/>
      <c r="FX280" s="7"/>
      <c r="FY280" s="7"/>
      <c r="FZ280" s="7"/>
    </row>
    <row r="281" spans="1:182" s="21" customFormat="1" x14ac:dyDescent="0.2">
      <c r="A281" s="56"/>
      <c r="B281" s="4"/>
      <c r="C281" s="40"/>
      <c r="D281" s="4"/>
      <c r="E281" s="4"/>
      <c r="F281" s="27"/>
      <c r="G281" s="2"/>
      <c r="H281" s="1"/>
      <c r="I281" s="1"/>
      <c r="J281" s="55"/>
      <c r="K281" s="40"/>
      <c r="L281"/>
      <c r="M281" s="1"/>
      <c r="N281" s="27"/>
      <c r="O281" s="2"/>
      <c r="P281" s="2"/>
      <c r="Q281" s="42"/>
      <c r="R281"/>
      <c r="S281" s="1"/>
      <c r="T281" s="27"/>
      <c r="U281" s="2"/>
      <c r="V281" s="2"/>
      <c r="W281" s="42"/>
      <c r="X281"/>
      <c r="Y281" s="1"/>
      <c r="Z281" s="27"/>
      <c r="AA281" s="2"/>
      <c r="AB281" s="2"/>
      <c r="AC281" s="42"/>
      <c r="AD281"/>
      <c r="AE281" s="1"/>
      <c r="AF281" s="27"/>
      <c r="AG281" s="2"/>
      <c r="AH281" s="2"/>
      <c r="AI281" s="42"/>
      <c r="AJ281"/>
      <c r="AK281" s="1"/>
      <c r="AL281" s="27"/>
      <c r="AM281" s="2"/>
      <c r="AN281" s="2"/>
      <c r="AO281" s="42"/>
      <c r="AP281"/>
      <c r="AQ281" s="1"/>
      <c r="AR281" s="2"/>
      <c r="AS281" s="2"/>
      <c r="AT281" s="2"/>
      <c r="AU281" s="42"/>
      <c r="AV281"/>
      <c r="AW281" s="1"/>
      <c r="AX281" s="2"/>
      <c r="AY281" s="2"/>
      <c r="AZ281" s="2"/>
      <c r="BA281" s="42"/>
      <c r="BB281"/>
      <c r="BC281" s="1"/>
      <c r="BD281" s="2"/>
      <c r="BE281" s="2"/>
      <c r="BF281" s="2"/>
      <c r="BG281" s="42"/>
      <c r="BH281"/>
      <c r="BI281" s="1"/>
      <c r="BJ281" s="2"/>
      <c r="BK281" s="2"/>
      <c r="BL281" s="2"/>
      <c r="BM281" s="42"/>
      <c r="BN281"/>
      <c r="BO281" s="1"/>
      <c r="BP281" s="2"/>
      <c r="BQ281" s="2"/>
      <c r="BR281" s="2"/>
      <c r="BS281" s="42"/>
      <c r="BT281" s="7"/>
      <c r="BU281" s="7"/>
      <c r="BV281" s="7"/>
      <c r="BW281" s="7"/>
      <c r="BX281" s="7"/>
      <c r="BY281" s="7"/>
      <c r="BZ281" s="7"/>
      <c r="CA281" s="7"/>
      <c r="CB281" s="7"/>
      <c r="CC281" s="7"/>
      <c r="CD281" s="7"/>
      <c r="CE281" s="7"/>
      <c r="CF281" s="7"/>
      <c r="CG281" s="7"/>
      <c r="CH281" s="7"/>
      <c r="CI281" s="7"/>
      <c r="CJ281" s="7"/>
      <c r="CK281" s="7"/>
      <c r="CL281" s="7"/>
      <c r="CM281" s="7"/>
      <c r="CN281" s="7"/>
      <c r="CO281" s="7"/>
      <c r="CP281" s="7"/>
      <c r="CQ281" s="7"/>
      <c r="CR281" s="7"/>
      <c r="CS281" s="7"/>
      <c r="CT281" s="7"/>
      <c r="CU281" s="7"/>
      <c r="CV281" s="7"/>
      <c r="CW281" s="7"/>
      <c r="CX281" s="7"/>
      <c r="CY281" s="7"/>
      <c r="CZ281" s="7"/>
      <c r="DA281" s="7"/>
      <c r="DB281" s="7"/>
      <c r="DC281" s="7"/>
      <c r="DD281" s="7"/>
      <c r="DE281" s="7"/>
      <c r="DF281" s="7"/>
      <c r="DG281" s="7"/>
      <c r="DH281" s="7"/>
      <c r="DI281" s="7"/>
      <c r="DJ281" s="7"/>
      <c r="DK281" s="7"/>
      <c r="DL281" s="7"/>
      <c r="DM281" s="7"/>
      <c r="DN281" s="7"/>
      <c r="DO281" s="7"/>
      <c r="DP281" s="7"/>
      <c r="DQ281" s="7"/>
      <c r="DR281" s="7"/>
      <c r="DS281" s="7"/>
      <c r="DT281" s="7"/>
      <c r="DU281" s="7"/>
      <c r="DV281" s="7"/>
      <c r="DW281" s="7"/>
      <c r="DX281" s="7"/>
      <c r="DY281" s="7"/>
      <c r="DZ281" s="7"/>
      <c r="EA281" s="7"/>
      <c r="EB281" s="7"/>
      <c r="EC281" s="7"/>
      <c r="ED281" s="7"/>
      <c r="EE281" s="7"/>
      <c r="EF281" s="7"/>
      <c r="EG281" s="7"/>
      <c r="EH281" s="7"/>
      <c r="EI281" s="7"/>
      <c r="EJ281" s="7"/>
      <c r="EK281" s="7"/>
      <c r="EL281" s="7"/>
      <c r="EM281" s="7"/>
      <c r="EN281" s="7"/>
      <c r="EO281" s="7"/>
      <c r="EP281" s="7"/>
      <c r="EQ281" s="7"/>
      <c r="ER281" s="7"/>
      <c r="ES281" s="7"/>
      <c r="ET281" s="7"/>
      <c r="EU281" s="7"/>
      <c r="EV281" s="7"/>
      <c r="EW281" s="7"/>
      <c r="EX281" s="7"/>
      <c r="EY281" s="7"/>
      <c r="EZ281" s="7"/>
      <c r="FA281" s="7"/>
      <c r="FB281" s="7"/>
      <c r="FC281" s="7"/>
      <c r="FD281" s="7"/>
      <c r="FE281" s="7"/>
      <c r="FF281" s="7"/>
      <c r="FG281" s="7"/>
      <c r="FH281" s="7"/>
      <c r="FI281" s="7"/>
      <c r="FJ281" s="7"/>
      <c r="FK281" s="7"/>
      <c r="FL281" s="7"/>
      <c r="FM281" s="7"/>
      <c r="FN281" s="7"/>
      <c r="FO281" s="7"/>
      <c r="FP281" s="7"/>
      <c r="FQ281" s="7"/>
      <c r="FR281" s="7"/>
      <c r="FS281" s="7"/>
      <c r="FT281" s="7"/>
      <c r="FU281" s="7"/>
      <c r="FV281" s="7"/>
      <c r="FW281" s="7"/>
      <c r="FX281" s="7"/>
      <c r="FY281" s="7"/>
      <c r="FZ281" s="7"/>
    </row>
    <row r="282" spans="1:182" s="21" customFormat="1" x14ac:dyDescent="0.2">
      <c r="A282" s="56"/>
      <c r="B282" s="4"/>
      <c r="C282" s="40"/>
      <c r="D282" s="4"/>
      <c r="E282" s="4"/>
      <c r="F282" s="27"/>
      <c r="G282" s="2"/>
      <c r="H282" s="1"/>
      <c r="I282" s="1"/>
      <c r="J282" s="55"/>
      <c r="K282" s="40"/>
      <c r="L282"/>
      <c r="M282" s="1"/>
      <c r="N282" s="27"/>
      <c r="O282" s="2"/>
      <c r="P282" s="2"/>
      <c r="Q282" s="42"/>
      <c r="R282"/>
      <c r="S282" s="1"/>
      <c r="T282" s="27"/>
      <c r="U282" s="2"/>
      <c r="V282" s="2"/>
      <c r="W282" s="42"/>
      <c r="X282"/>
      <c r="Y282" s="1"/>
      <c r="Z282" s="27"/>
      <c r="AA282" s="2"/>
      <c r="AB282" s="2"/>
      <c r="AC282" s="42"/>
      <c r="AD282"/>
      <c r="AE282" s="1"/>
      <c r="AF282" s="27"/>
      <c r="AG282" s="2"/>
      <c r="AH282" s="2"/>
      <c r="AI282" s="42"/>
      <c r="AJ282"/>
      <c r="AK282" s="1"/>
      <c r="AL282" s="27"/>
      <c r="AM282" s="2"/>
      <c r="AN282" s="2"/>
      <c r="AO282" s="42"/>
      <c r="AP282"/>
      <c r="AQ282" s="1"/>
      <c r="AR282" s="2"/>
      <c r="AS282" s="2"/>
      <c r="AT282" s="2"/>
      <c r="AU282" s="42"/>
      <c r="AV282"/>
      <c r="AW282" s="1"/>
      <c r="AX282" s="2"/>
      <c r="AY282" s="2"/>
      <c r="AZ282" s="2"/>
      <c r="BA282" s="42"/>
      <c r="BB282"/>
      <c r="BC282" s="1"/>
      <c r="BD282" s="2"/>
      <c r="BE282" s="2"/>
      <c r="BF282" s="2"/>
      <c r="BG282" s="42"/>
      <c r="BH282"/>
      <c r="BI282" s="1"/>
      <c r="BJ282" s="2"/>
      <c r="BK282" s="2"/>
      <c r="BL282" s="2"/>
      <c r="BM282" s="42"/>
      <c r="BN282"/>
      <c r="BO282" s="1"/>
      <c r="BP282" s="2"/>
      <c r="BQ282" s="2"/>
      <c r="BR282" s="2"/>
      <c r="BS282" s="42"/>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CS282" s="7"/>
      <c r="CT282" s="7"/>
      <c r="CU282" s="7"/>
      <c r="CV282" s="7"/>
      <c r="CW282" s="7"/>
      <c r="CX282" s="7"/>
      <c r="CY282" s="7"/>
      <c r="CZ282" s="7"/>
      <c r="DA282" s="7"/>
      <c r="DB282" s="7"/>
      <c r="DC282" s="7"/>
      <c r="DD282" s="7"/>
      <c r="DE282" s="7"/>
      <c r="DF282" s="7"/>
      <c r="DG282" s="7"/>
      <c r="DH282" s="7"/>
      <c r="DI282" s="7"/>
      <c r="DJ282" s="7"/>
      <c r="DK282" s="7"/>
      <c r="DL282" s="7"/>
      <c r="DM282" s="7"/>
      <c r="DN282" s="7"/>
      <c r="DO282" s="7"/>
      <c r="DP282" s="7"/>
      <c r="DQ282" s="7"/>
      <c r="DR282" s="7"/>
      <c r="DS282" s="7"/>
      <c r="DT282" s="7"/>
      <c r="DU282" s="7"/>
      <c r="DV282" s="7"/>
      <c r="DW282" s="7"/>
      <c r="DX282" s="7"/>
      <c r="DY282" s="7"/>
      <c r="DZ282" s="7"/>
      <c r="EA282" s="7"/>
      <c r="EB282" s="7"/>
      <c r="EC282" s="7"/>
      <c r="ED282" s="7"/>
      <c r="EE282" s="7"/>
      <c r="EF282" s="7"/>
      <c r="EG282" s="7"/>
      <c r="EH282" s="7"/>
      <c r="EI282" s="7"/>
      <c r="EJ282" s="7"/>
      <c r="EK282" s="7"/>
      <c r="EL282" s="7"/>
      <c r="EM282" s="7"/>
      <c r="EN282" s="7"/>
      <c r="EO282" s="7"/>
      <c r="EP282" s="7"/>
      <c r="EQ282" s="7"/>
      <c r="ER282" s="7"/>
      <c r="ES282" s="7"/>
      <c r="ET282" s="7"/>
      <c r="EU282" s="7"/>
      <c r="EV282" s="7"/>
      <c r="EW282" s="7"/>
      <c r="EX282" s="7"/>
      <c r="EY282" s="7"/>
      <c r="EZ282" s="7"/>
      <c r="FA282" s="7"/>
      <c r="FB282" s="7"/>
      <c r="FC282" s="7"/>
      <c r="FD282" s="7"/>
      <c r="FE282" s="7"/>
      <c r="FF282" s="7"/>
      <c r="FG282" s="7"/>
      <c r="FH282" s="7"/>
      <c r="FI282" s="7"/>
      <c r="FJ282" s="7"/>
      <c r="FK282" s="7"/>
      <c r="FL282" s="7"/>
      <c r="FM282" s="7"/>
      <c r="FN282" s="7"/>
      <c r="FO282" s="7"/>
      <c r="FP282" s="7"/>
      <c r="FQ282" s="7"/>
      <c r="FR282" s="7"/>
      <c r="FS282" s="7"/>
      <c r="FT282" s="7"/>
      <c r="FU282" s="7"/>
      <c r="FV282" s="7"/>
      <c r="FW282" s="7"/>
      <c r="FX282" s="7"/>
      <c r="FY282" s="7"/>
      <c r="FZ282" s="7"/>
    </row>
    <row r="283" spans="1:182" s="21" customFormat="1" x14ac:dyDescent="0.2">
      <c r="A283" s="56"/>
      <c r="B283" s="4"/>
      <c r="C283" s="40"/>
      <c r="D283" s="4"/>
      <c r="E283" s="4"/>
      <c r="F283" s="27"/>
      <c r="G283" s="2"/>
      <c r="H283" s="1"/>
      <c r="I283" s="1"/>
      <c r="J283" s="55"/>
      <c r="K283" s="40"/>
      <c r="L283"/>
      <c r="M283" s="1"/>
      <c r="N283" s="27"/>
      <c r="O283" s="2"/>
      <c r="P283" s="2"/>
      <c r="Q283" s="42"/>
      <c r="R283"/>
      <c r="S283" s="1"/>
      <c r="T283" s="27"/>
      <c r="U283" s="2"/>
      <c r="V283" s="2"/>
      <c r="W283" s="42"/>
      <c r="X283"/>
      <c r="Y283" s="1"/>
      <c r="Z283" s="27"/>
      <c r="AA283" s="2"/>
      <c r="AB283" s="2"/>
      <c r="AC283" s="42"/>
      <c r="AD283"/>
      <c r="AE283" s="1"/>
      <c r="AF283" s="27"/>
      <c r="AG283" s="2"/>
      <c r="AH283" s="2"/>
      <c r="AI283" s="42"/>
      <c r="AJ283"/>
      <c r="AK283" s="1"/>
      <c r="AL283" s="27"/>
      <c r="AM283" s="2"/>
      <c r="AN283" s="2"/>
      <c r="AO283" s="42"/>
      <c r="AP283"/>
      <c r="AQ283" s="1"/>
      <c r="AR283" s="2"/>
      <c r="AS283" s="2"/>
      <c r="AT283" s="2"/>
      <c r="AU283" s="42"/>
      <c r="AV283"/>
      <c r="AW283" s="1"/>
      <c r="AX283" s="2"/>
      <c r="AY283" s="2"/>
      <c r="AZ283" s="2"/>
      <c r="BA283" s="42"/>
      <c r="BB283"/>
      <c r="BC283" s="1"/>
      <c r="BD283" s="2"/>
      <c r="BE283" s="2"/>
      <c r="BF283" s="2"/>
      <c r="BG283" s="42"/>
      <c r="BH283"/>
      <c r="BI283" s="1"/>
      <c r="BJ283" s="2"/>
      <c r="BK283" s="2"/>
      <c r="BL283" s="2"/>
      <c r="BM283" s="42"/>
      <c r="BN283"/>
      <c r="BO283" s="1"/>
      <c r="BP283" s="2"/>
      <c r="BQ283" s="2"/>
      <c r="BR283" s="2"/>
      <c r="BS283" s="42"/>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c r="DB283" s="7"/>
      <c r="DC283" s="7"/>
      <c r="DD283" s="7"/>
      <c r="DE283" s="7"/>
      <c r="DF283" s="7"/>
      <c r="DG283" s="7"/>
      <c r="DH283" s="7"/>
      <c r="DI283" s="7"/>
      <c r="DJ283" s="7"/>
      <c r="DK283" s="7"/>
      <c r="DL283" s="7"/>
      <c r="DM283" s="7"/>
      <c r="DN283" s="7"/>
      <c r="DO283" s="7"/>
      <c r="DP283" s="7"/>
      <c r="DQ283" s="7"/>
      <c r="DR283" s="7"/>
      <c r="DS283" s="7"/>
      <c r="DT283" s="7"/>
      <c r="DU283" s="7"/>
      <c r="DV283" s="7"/>
      <c r="DW283" s="7"/>
      <c r="DX283" s="7"/>
      <c r="DY283" s="7"/>
      <c r="DZ283" s="7"/>
      <c r="EA283" s="7"/>
      <c r="EB283" s="7"/>
      <c r="EC283" s="7"/>
      <c r="ED283" s="7"/>
      <c r="EE283" s="7"/>
      <c r="EF283" s="7"/>
      <c r="EG283" s="7"/>
      <c r="EH283" s="7"/>
      <c r="EI283" s="7"/>
      <c r="EJ283" s="7"/>
      <c r="EK283" s="7"/>
      <c r="EL283" s="7"/>
      <c r="EM283" s="7"/>
      <c r="EN283" s="7"/>
      <c r="EO283" s="7"/>
      <c r="EP283" s="7"/>
      <c r="EQ283" s="7"/>
      <c r="ER283" s="7"/>
      <c r="ES283" s="7"/>
      <c r="ET283" s="7"/>
      <c r="EU283" s="7"/>
      <c r="EV283" s="7"/>
      <c r="EW283" s="7"/>
      <c r="EX283" s="7"/>
      <c r="EY283" s="7"/>
      <c r="EZ283" s="7"/>
      <c r="FA283" s="7"/>
      <c r="FB283" s="7"/>
      <c r="FC283" s="7"/>
      <c r="FD283" s="7"/>
      <c r="FE283" s="7"/>
      <c r="FF283" s="7"/>
      <c r="FG283" s="7"/>
      <c r="FH283" s="7"/>
      <c r="FI283" s="7"/>
      <c r="FJ283" s="7"/>
      <c r="FK283" s="7"/>
      <c r="FL283" s="7"/>
      <c r="FM283" s="7"/>
      <c r="FN283" s="7"/>
      <c r="FO283" s="7"/>
      <c r="FP283" s="7"/>
      <c r="FQ283" s="7"/>
      <c r="FR283" s="7"/>
      <c r="FS283" s="7"/>
      <c r="FT283" s="7"/>
      <c r="FU283" s="7"/>
      <c r="FV283" s="7"/>
      <c r="FW283" s="7"/>
      <c r="FX283" s="7"/>
      <c r="FY283" s="7"/>
      <c r="FZ283" s="7"/>
    </row>
    <row r="284" spans="1:182" s="26" customFormat="1" x14ac:dyDescent="0.2">
      <c r="A284" s="56"/>
      <c r="B284" s="4"/>
      <c r="C284" s="40"/>
      <c r="D284" s="4"/>
      <c r="E284" s="4"/>
      <c r="F284" s="27"/>
      <c r="G284" s="2"/>
      <c r="H284" s="1"/>
      <c r="I284" s="1"/>
      <c r="J284" s="55"/>
      <c r="K284" s="40"/>
      <c r="L284"/>
      <c r="M284" s="1"/>
      <c r="N284" s="27"/>
      <c r="O284" s="2"/>
      <c r="P284" s="2"/>
      <c r="Q284" s="42"/>
      <c r="R284"/>
      <c r="S284" s="1"/>
      <c r="T284" s="27"/>
      <c r="U284" s="2"/>
      <c r="V284" s="2"/>
      <c r="W284" s="42"/>
      <c r="X284"/>
      <c r="Y284" s="1"/>
      <c r="Z284" s="27"/>
      <c r="AA284" s="2"/>
      <c r="AB284" s="2"/>
      <c r="AC284" s="42"/>
      <c r="AD284"/>
      <c r="AE284" s="1"/>
      <c r="AF284" s="27"/>
      <c r="AG284" s="2"/>
      <c r="AH284" s="2"/>
      <c r="AI284" s="42"/>
      <c r="AJ284"/>
      <c r="AK284" s="1"/>
      <c r="AL284" s="27"/>
      <c r="AM284" s="2"/>
      <c r="AN284" s="2"/>
      <c r="AO284" s="42"/>
      <c r="AP284"/>
      <c r="AQ284" s="1"/>
      <c r="AR284" s="2"/>
      <c r="AS284" s="2"/>
      <c r="AT284" s="2"/>
      <c r="AU284" s="42"/>
      <c r="AV284"/>
      <c r="AW284" s="1"/>
      <c r="AX284" s="2"/>
      <c r="AY284" s="2"/>
      <c r="AZ284" s="2"/>
      <c r="BA284" s="42"/>
      <c r="BB284"/>
      <c r="BC284" s="1"/>
      <c r="BD284" s="2"/>
      <c r="BE284" s="2"/>
      <c r="BF284" s="2"/>
      <c r="BG284" s="42"/>
      <c r="BH284"/>
      <c r="BI284" s="1"/>
      <c r="BJ284" s="2"/>
      <c r="BK284" s="2"/>
      <c r="BL284" s="2"/>
      <c r="BM284" s="42"/>
      <c r="BN284"/>
      <c r="BO284" s="1"/>
      <c r="BP284" s="2"/>
      <c r="BQ284" s="2"/>
      <c r="BR284" s="2"/>
      <c r="BS284" s="42"/>
      <c r="BT284" s="7"/>
      <c r="BU284" s="7"/>
      <c r="BV284" s="7"/>
      <c r="BW284" s="7"/>
      <c r="BX284" s="7"/>
      <c r="BY284" s="7"/>
      <c r="BZ284" s="7"/>
      <c r="CA284" s="7"/>
      <c r="CB284" s="7"/>
      <c r="CC284" s="7"/>
      <c r="CD284" s="7"/>
      <c r="CE284" s="7"/>
      <c r="CF284" s="7"/>
      <c r="CG284" s="7"/>
      <c r="CH284" s="7"/>
      <c r="CI284" s="7"/>
      <c r="CJ284" s="7"/>
      <c r="CK284" s="7"/>
      <c r="CL284" s="7"/>
      <c r="CM284" s="7"/>
      <c r="CN284" s="7"/>
      <c r="CO284" s="7"/>
      <c r="CP284" s="7"/>
      <c r="CQ284" s="7"/>
      <c r="CR284" s="7"/>
      <c r="CS284" s="7"/>
      <c r="CT284" s="7"/>
      <c r="CU284" s="7"/>
      <c r="CV284" s="7"/>
      <c r="CW284" s="7"/>
      <c r="CX284" s="7"/>
      <c r="CY284" s="7"/>
      <c r="CZ284" s="7"/>
      <c r="DA284" s="7"/>
      <c r="DB284" s="7"/>
      <c r="DC284" s="7"/>
      <c r="DD284" s="7"/>
      <c r="DE284" s="7"/>
      <c r="DF284" s="7"/>
      <c r="DG284" s="7"/>
      <c r="DH284" s="7"/>
      <c r="DI284" s="7"/>
      <c r="DJ284" s="7"/>
      <c r="DK284" s="7"/>
      <c r="DL284" s="7"/>
      <c r="DM284" s="7"/>
      <c r="DN284" s="7"/>
      <c r="DO284" s="7"/>
      <c r="DP284" s="7"/>
      <c r="DQ284" s="7"/>
      <c r="DR284" s="7"/>
      <c r="DS284" s="7"/>
      <c r="DT284" s="7"/>
      <c r="DU284" s="7"/>
      <c r="DV284" s="7"/>
      <c r="DW284" s="7"/>
      <c r="DX284" s="7"/>
      <c r="DY284" s="7"/>
      <c r="DZ284" s="7"/>
      <c r="EA284" s="7"/>
      <c r="EB284" s="7"/>
      <c r="EC284" s="7"/>
      <c r="ED284" s="7"/>
      <c r="EE284" s="7"/>
      <c r="EF284" s="7"/>
      <c r="EG284" s="7"/>
      <c r="EH284" s="7"/>
      <c r="EI284" s="7"/>
      <c r="EJ284" s="7"/>
      <c r="EK284" s="7"/>
      <c r="EL284" s="7"/>
      <c r="EM284" s="7"/>
      <c r="EN284" s="7"/>
      <c r="EO284" s="7"/>
      <c r="EP284" s="7"/>
      <c r="EQ284" s="7"/>
      <c r="ER284" s="7"/>
      <c r="ES284" s="7"/>
      <c r="ET284" s="7"/>
      <c r="EU284" s="7"/>
      <c r="EV284" s="7"/>
      <c r="EW284" s="7"/>
      <c r="EX284" s="7"/>
      <c r="EY284" s="7"/>
      <c r="EZ284" s="7"/>
      <c r="FA284" s="7"/>
      <c r="FB284" s="7"/>
      <c r="FC284" s="7"/>
      <c r="FD284" s="7"/>
      <c r="FE284" s="7"/>
      <c r="FF284" s="7"/>
      <c r="FG284" s="7"/>
      <c r="FH284" s="7"/>
      <c r="FI284" s="7"/>
      <c r="FJ284" s="7"/>
      <c r="FK284" s="7"/>
      <c r="FL284" s="7"/>
      <c r="FM284" s="7"/>
      <c r="FN284" s="7"/>
      <c r="FO284" s="7"/>
      <c r="FP284" s="7"/>
      <c r="FQ284" s="7"/>
      <c r="FR284" s="7"/>
      <c r="FS284" s="7"/>
      <c r="FT284" s="7"/>
      <c r="FU284" s="7"/>
      <c r="FV284" s="7"/>
      <c r="FW284" s="7"/>
      <c r="FX284" s="7"/>
      <c r="FY284" s="7"/>
      <c r="FZ284" s="7"/>
    </row>
    <row r="285" spans="1:182" s="26" customFormat="1" x14ac:dyDescent="0.2">
      <c r="A285" s="56"/>
      <c r="B285" s="4"/>
      <c r="C285" s="40"/>
      <c r="D285" s="4"/>
      <c r="E285" s="4"/>
      <c r="F285" s="27"/>
      <c r="G285" s="2"/>
      <c r="H285" s="1"/>
      <c r="I285" s="1"/>
      <c r="J285" s="55"/>
      <c r="K285" s="40"/>
      <c r="L285"/>
      <c r="M285" s="1"/>
      <c r="N285" s="27"/>
      <c r="O285" s="2"/>
      <c r="P285" s="2"/>
      <c r="Q285" s="42"/>
      <c r="R285"/>
      <c r="S285" s="1"/>
      <c r="T285" s="27"/>
      <c r="U285" s="2"/>
      <c r="V285" s="2"/>
      <c r="W285" s="42"/>
      <c r="X285"/>
      <c r="Y285" s="1"/>
      <c r="Z285" s="27"/>
      <c r="AA285" s="2"/>
      <c r="AB285" s="2"/>
      <c r="AC285" s="42"/>
      <c r="AD285"/>
      <c r="AE285" s="1"/>
      <c r="AF285" s="27"/>
      <c r="AG285" s="2"/>
      <c r="AH285" s="2"/>
      <c r="AI285" s="42"/>
      <c r="AJ285"/>
      <c r="AK285" s="1"/>
      <c r="AL285" s="27"/>
      <c r="AM285" s="2"/>
      <c r="AN285" s="2"/>
      <c r="AO285" s="42"/>
      <c r="AP285"/>
      <c r="AQ285" s="1"/>
      <c r="AR285" s="2"/>
      <c r="AS285" s="2"/>
      <c r="AT285" s="2"/>
      <c r="AU285" s="42"/>
      <c r="AV285"/>
      <c r="AW285" s="1"/>
      <c r="AX285" s="2"/>
      <c r="AY285" s="2"/>
      <c r="AZ285" s="2"/>
      <c r="BA285" s="42"/>
      <c r="BB285"/>
      <c r="BC285" s="1"/>
      <c r="BD285" s="2"/>
      <c r="BE285" s="2"/>
      <c r="BF285" s="2"/>
      <c r="BG285" s="42"/>
      <c r="BH285"/>
      <c r="BI285" s="1"/>
      <c r="BJ285" s="2"/>
      <c r="BK285" s="2"/>
      <c r="BL285" s="2"/>
      <c r="BM285" s="42"/>
      <c r="BN285"/>
      <c r="BO285" s="1"/>
      <c r="BP285" s="2"/>
      <c r="BQ285" s="2"/>
      <c r="BR285" s="2"/>
      <c r="BS285" s="42"/>
      <c r="BT285" s="7"/>
      <c r="BU285" s="7"/>
      <c r="BV285" s="7"/>
      <c r="BW285" s="7"/>
      <c r="BX285" s="7"/>
      <c r="BY285" s="7"/>
      <c r="BZ285" s="7"/>
      <c r="CA285" s="7"/>
      <c r="CB285" s="7"/>
      <c r="CC285" s="7"/>
      <c r="CD285" s="7"/>
      <c r="CE285" s="7"/>
      <c r="CF285" s="7"/>
      <c r="CG285" s="7"/>
      <c r="CH285" s="7"/>
      <c r="CI285" s="7"/>
      <c r="CJ285" s="7"/>
      <c r="CK285" s="7"/>
      <c r="CL285" s="7"/>
      <c r="CM285" s="7"/>
      <c r="CN285" s="7"/>
      <c r="CO285" s="7"/>
      <c r="CP285" s="7"/>
      <c r="CQ285" s="7"/>
      <c r="CR285" s="7"/>
      <c r="CS285" s="7"/>
      <c r="CT285" s="7"/>
      <c r="CU285" s="7"/>
      <c r="CV285" s="7"/>
      <c r="CW285" s="7"/>
      <c r="CX285" s="7"/>
      <c r="CY285" s="7"/>
      <c r="CZ285" s="7"/>
      <c r="DA285" s="7"/>
      <c r="DB285" s="7"/>
      <c r="DC285" s="7"/>
      <c r="DD285" s="7"/>
      <c r="DE285" s="7"/>
      <c r="DF285" s="7"/>
      <c r="DG285" s="7"/>
      <c r="DH285" s="7"/>
      <c r="DI285" s="7"/>
      <c r="DJ285" s="7"/>
      <c r="DK285" s="7"/>
      <c r="DL285" s="7"/>
      <c r="DM285" s="7"/>
      <c r="DN285" s="7"/>
      <c r="DO285" s="7"/>
      <c r="DP285" s="7"/>
      <c r="DQ285" s="7"/>
      <c r="DR285" s="7"/>
      <c r="DS285" s="7"/>
      <c r="DT285" s="7"/>
      <c r="DU285" s="7"/>
      <c r="DV285" s="7"/>
      <c r="DW285" s="7"/>
      <c r="DX285" s="7"/>
      <c r="DY285" s="7"/>
      <c r="DZ285" s="7"/>
      <c r="EA285" s="7"/>
      <c r="EB285" s="7"/>
      <c r="EC285" s="7"/>
      <c r="ED285" s="7"/>
      <c r="EE285" s="7"/>
      <c r="EF285" s="7"/>
      <c r="EG285" s="7"/>
      <c r="EH285" s="7"/>
      <c r="EI285" s="7"/>
      <c r="EJ285" s="7"/>
      <c r="EK285" s="7"/>
      <c r="EL285" s="7"/>
      <c r="EM285" s="7"/>
      <c r="EN285" s="7"/>
      <c r="EO285" s="7"/>
      <c r="EP285" s="7"/>
      <c r="EQ285" s="7"/>
      <c r="ER285" s="7"/>
      <c r="ES285" s="7"/>
      <c r="ET285" s="7"/>
      <c r="EU285" s="7"/>
      <c r="EV285" s="7"/>
      <c r="EW285" s="7"/>
      <c r="EX285" s="7"/>
      <c r="EY285" s="7"/>
      <c r="EZ285" s="7"/>
      <c r="FA285" s="7"/>
      <c r="FB285" s="7"/>
      <c r="FC285" s="7"/>
      <c r="FD285" s="7"/>
      <c r="FE285" s="7"/>
      <c r="FF285" s="7"/>
      <c r="FG285" s="7"/>
      <c r="FH285" s="7"/>
      <c r="FI285" s="7"/>
      <c r="FJ285" s="7"/>
      <c r="FK285" s="7"/>
      <c r="FL285" s="7"/>
      <c r="FM285" s="7"/>
      <c r="FN285" s="7"/>
      <c r="FO285" s="7"/>
      <c r="FP285" s="7"/>
      <c r="FQ285" s="7"/>
      <c r="FR285" s="7"/>
      <c r="FS285" s="7"/>
      <c r="FT285" s="7"/>
      <c r="FU285" s="7"/>
      <c r="FV285" s="7"/>
      <c r="FW285" s="7"/>
      <c r="FX285" s="7"/>
      <c r="FY285" s="7"/>
      <c r="FZ285" s="7"/>
    </row>
    <row r="286" spans="1:182" s="26" customFormat="1" x14ac:dyDescent="0.2">
      <c r="A286" s="56"/>
      <c r="B286" s="4"/>
      <c r="C286" s="40"/>
      <c r="D286" s="4"/>
      <c r="E286" s="4"/>
      <c r="F286" s="27"/>
      <c r="G286" s="2"/>
      <c r="H286" s="1"/>
      <c r="I286" s="1"/>
      <c r="J286" s="55"/>
      <c r="K286" s="40"/>
      <c r="L286"/>
      <c r="M286" s="1"/>
      <c r="N286" s="27"/>
      <c r="O286" s="2"/>
      <c r="P286" s="2"/>
      <c r="Q286" s="42"/>
      <c r="R286"/>
      <c r="S286" s="1"/>
      <c r="T286" s="27"/>
      <c r="U286" s="2"/>
      <c r="V286" s="2"/>
      <c r="W286" s="42"/>
      <c r="X286"/>
      <c r="Y286" s="1"/>
      <c r="Z286" s="27"/>
      <c r="AA286" s="2"/>
      <c r="AB286" s="2"/>
      <c r="AC286" s="42"/>
      <c r="AD286"/>
      <c r="AE286" s="1"/>
      <c r="AF286" s="27"/>
      <c r="AG286" s="2"/>
      <c r="AH286" s="2"/>
      <c r="AI286" s="42"/>
      <c r="AJ286"/>
      <c r="AK286" s="1"/>
      <c r="AL286" s="27"/>
      <c r="AM286" s="2"/>
      <c r="AN286" s="2"/>
      <c r="AO286" s="42"/>
      <c r="AP286"/>
      <c r="AQ286" s="1"/>
      <c r="AR286" s="2"/>
      <c r="AS286" s="2"/>
      <c r="AT286" s="2"/>
      <c r="AU286" s="42"/>
      <c r="AV286"/>
      <c r="AW286" s="1"/>
      <c r="AX286" s="2"/>
      <c r="AY286" s="2"/>
      <c r="AZ286" s="2"/>
      <c r="BA286" s="42"/>
      <c r="BB286"/>
      <c r="BC286" s="1"/>
      <c r="BD286" s="2"/>
      <c r="BE286" s="2"/>
      <c r="BF286" s="2"/>
      <c r="BG286" s="42"/>
      <c r="BH286"/>
      <c r="BI286" s="1"/>
      <c r="BJ286" s="2"/>
      <c r="BK286" s="2"/>
      <c r="BL286" s="2"/>
      <c r="BM286" s="42"/>
      <c r="BN286"/>
      <c r="BO286" s="1"/>
      <c r="BP286" s="2"/>
      <c r="BQ286" s="2"/>
      <c r="BR286" s="2"/>
      <c r="BS286" s="42"/>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7"/>
      <c r="DJ286" s="7"/>
      <c r="DK286" s="7"/>
      <c r="DL286" s="7"/>
      <c r="DM286" s="7"/>
      <c r="DN286" s="7"/>
      <c r="DO286" s="7"/>
      <c r="DP286" s="7"/>
      <c r="DQ286" s="7"/>
      <c r="DR286" s="7"/>
      <c r="DS286" s="7"/>
      <c r="DT286" s="7"/>
      <c r="DU286" s="7"/>
      <c r="DV286" s="7"/>
      <c r="DW286" s="7"/>
      <c r="DX286" s="7"/>
      <c r="DY286" s="7"/>
      <c r="DZ286" s="7"/>
      <c r="EA286" s="7"/>
      <c r="EB286" s="7"/>
      <c r="EC286" s="7"/>
      <c r="ED286" s="7"/>
      <c r="EE286" s="7"/>
      <c r="EF286" s="7"/>
      <c r="EG286" s="7"/>
      <c r="EH286" s="7"/>
      <c r="EI286" s="7"/>
      <c r="EJ286" s="7"/>
      <c r="EK286" s="7"/>
      <c r="EL286" s="7"/>
      <c r="EM286" s="7"/>
      <c r="EN286" s="7"/>
      <c r="EO286" s="7"/>
      <c r="EP286" s="7"/>
      <c r="EQ286" s="7"/>
      <c r="ER286" s="7"/>
      <c r="ES286" s="7"/>
      <c r="ET286" s="7"/>
      <c r="EU286" s="7"/>
      <c r="EV286" s="7"/>
      <c r="EW286" s="7"/>
      <c r="EX286" s="7"/>
      <c r="EY286" s="7"/>
      <c r="EZ286" s="7"/>
      <c r="FA286" s="7"/>
      <c r="FB286" s="7"/>
      <c r="FC286" s="7"/>
      <c r="FD286" s="7"/>
      <c r="FE286" s="7"/>
      <c r="FF286" s="7"/>
      <c r="FG286" s="7"/>
      <c r="FH286" s="7"/>
      <c r="FI286" s="7"/>
      <c r="FJ286" s="7"/>
      <c r="FK286" s="7"/>
      <c r="FL286" s="7"/>
      <c r="FM286" s="7"/>
      <c r="FN286" s="7"/>
      <c r="FO286" s="7"/>
      <c r="FP286" s="7"/>
      <c r="FQ286" s="7"/>
      <c r="FR286" s="7"/>
      <c r="FS286" s="7"/>
      <c r="FT286" s="7"/>
      <c r="FU286" s="7"/>
      <c r="FV286" s="7"/>
      <c r="FW286" s="7"/>
      <c r="FX286" s="7"/>
      <c r="FY286" s="7"/>
      <c r="FZ286" s="7"/>
    </row>
    <row r="287" spans="1:182" s="26" customFormat="1" x14ac:dyDescent="0.2">
      <c r="A287" s="56"/>
      <c r="B287" s="4"/>
      <c r="C287" s="40"/>
      <c r="D287" s="4"/>
      <c r="E287" s="4"/>
      <c r="F287" s="27"/>
      <c r="G287" s="2"/>
      <c r="H287" s="1"/>
      <c r="I287" s="1"/>
      <c r="J287" s="55"/>
      <c r="K287" s="40"/>
      <c r="L287"/>
      <c r="M287" s="1"/>
      <c r="N287" s="27"/>
      <c r="O287" s="2"/>
      <c r="P287" s="2"/>
      <c r="Q287" s="42"/>
      <c r="R287"/>
      <c r="S287" s="1"/>
      <c r="T287" s="27"/>
      <c r="U287" s="2"/>
      <c r="V287" s="2"/>
      <c r="W287" s="42"/>
      <c r="X287"/>
      <c r="Y287" s="1"/>
      <c r="Z287" s="27"/>
      <c r="AA287" s="2"/>
      <c r="AB287" s="2"/>
      <c r="AC287" s="42"/>
      <c r="AD287"/>
      <c r="AE287" s="1"/>
      <c r="AF287" s="27"/>
      <c r="AG287" s="2"/>
      <c r="AH287" s="2"/>
      <c r="AI287" s="42"/>
      <c r="AJ287"/>
      <c r="AK287" s="1"/>
      <c r="AL287" s="27"/>
      <c r="AM287" s="2"/>
      <c r="AN287" s="2"/>
      <c r="AO287" s="42"/>
      <c r="AP287"/>
      <c r="AQ287" s="1"/>
      <c r="AR287" s="2"/>
      <c r="AS287" s="2"/>
      <c r="AT287" s="2"/>
      <c r="AU287" s="42"/>
      <c r="AV287"/>
      <c r="AW287" s="1"/>
      <c r="AX287" s="2"/>
      <c r="AY287" s="2"/>
      <c r="AZ287" s="2"/>
      <c r="BA287" s="42"/>
      <c r="BB287"/>
      <c r="BC287" s="1"/>
      <c r="BD287" s="2"/>
      <c r="BE287" s="2"/>
      <c r="BF287" s="2"/>
      <c r="BG287" s="42"/>
      <c r="BH287"/>
      <c r="BI287" s="1"/>
      <c r="BJ287" s="2"/>
      <c r="BK287" s="2"/>
      <c r="BL287" s="2"/>
      <c r="BM287" s="42"/>
      <c r="BN287"/>
      <c r="BO287" s="1"/>
      <c r="BP287" s="2"/>
      <c r="BQ287" s="2"/>
      <c r="BR287" s="2"/>
      <c r="BS287" s="42"/>
      <c r="BT287" s="7"/>
      <c r="BU287" s="7"/>
      <c r="BV287" s="7"/>
      <c r="BW287" s="7"/>
      <c r="BX287" s="7"/>
      <c r="BY287" s="7"/>
      <c r="BZ287" s="7"/>
      <c r="CA287" s="7"/>
      <c r="CB287" s="7"/>
      <c r="CC287" s="7"/>
      <c r="CD287" s="7"/>
      <c r="CE287" s="7"/>
      <c r="CF287" s="7"/>
      <c r="CG287" s="7"/>
      <c r="CH287" s="7"/>
      <c r="CI287" s="7"/>
      <c r="CJ287" s="7"/>
      <c r="CK287" s="7"/>
      <c r="CL287" s="7"/>
      <c r="CM287" s="7"/>
      <c r="CN287" s="7"/>
      <c r="CO287" s="7"/>
      <c r="CP287" s="7"/>
      <c r="CQ287" s="7"/>
      <c r="CR287" s="7"/>
      <c r="CS287" s="7"/>
      <c r="CT287" s="7"/>
      <c r="CU287" s="7"/>
      <c r="CV287" s="7"/>
      <c r="CW287" s="7"/>
      <c r="CX287" s="7"/>
      <c r="CY287" s="7"/>
      <c r="CZ287" s="7"/>
      <c r="DA287" s="7"/>
      <c r="DB287" s="7"/>
      <c r="DC287" s="7"/>
      <c r="DD287" s="7"/>
      <c r="DE287" s="7"/>
      <c r="DF287" s="7"/>
      <c r="DG287" s="7"/>
      <c r="DH287" s="7"/>
      <c r="DI287" s="7"/>
      <c r="DJ287" s="7"/>
      <c r="DK287" s="7"/>
      <c r="DL287" s="7"/>
      <c r="DM287" s="7"/>
      <c r="DN287" s="7"/>
      <c r="DO287" s="7"/>
      <c r="DP287" s="7"/>
      <c r="DQ287" s="7"/>
      <c r="DR287" s="7"/>
      <c r="DS287" s="7"/>
      <c r="DT287" s="7"/>
      <c r="DU287" s="7"/>
      <c r="DV287" s="7"/>
      <c r="DW287" s="7"/>
      <c r="DX287" s="7"/>
      <c r="DY287" s="7"/>
      <c r="DZ287" s="7"/>
      <c r="EA287" s="7"/>
      <c r="EB287" s="7"/>
      <c r="EC287" s="7"/>
      <c r="ED287" s="7"/>
      <c r="EE287" s="7"/>
      <c r="EF287" s="7"/>
      <c r="EG287" s="7"/>
      <c r="EH287" s="7"/>
      <c r="EI287" s="7"/>
      <c r="EJ287" s="7"/>
      <c r="EK287" s="7"/>
      <c r="EL287" s="7"/>
      <c r="EM287" s="7"/>
      <c r="EN287" s="7"/>
      <c r="EO287" s="7"/>
      <c r="EP287" s="7"/>
      <c r="EQ287" s="7"/>
      <c r="ER287" s="7"/>
      <c r="ES287" s="7"/>
      <c r="ET287" s="7"/>
      <c r="EU287" s="7"/>
      <c r="EV287" s="7"/>
      <c r="EW287" s="7"/>
      <c r="EX287" s="7"/>
      <c r="EY287" s="7"/>
      <c r="EZ287" s="7"/>
      <c r="FA287" s="7"/>
      <c r="FB287" s="7"/>
      <c r="FC287" s="7"/>
      <c r="FD287" s="7"/>
      <c r="FE287" s="7"/>
      <c r="FF287" s="7"/>
      <c r="FG287" s="7"/>
      <c r="FH287" s="7"/>
      <c r="FI287" s="7"/>
      <c r="FJ287" s="7"/>
      <c r="FK287" s="7"/>
      <c r="FL287" s="7"/>
      <c r="FM287" s="7"/>
      <c r="FN287" s="7"/>
      <c r="FO287" s="7"/>
      <c r="FP287" s="7"/>
      <c r="FQ287" s="7"/>
      <c r="FR287" s="7"/>
      <c r="FS287" s="7"/>
      <c r="FT287" s="7"/>
      <c r="FU287" s="7"/>
      <c r="FV287" s="7"/>
      <c r="FW287" s="7"/>
      <c r="FX287" s="7"/>
      <c r="FY287" s="7"/>
      <c r="FZ287" s="7"/>
    </row>
    <row r="288" spans="1:182" s="26" customFormat="1" x14ac:dyDescent="0.2">
      <c r="A288" s="56"/>
      <c r="B288" s="4"/>
      <c r="C288" s="40"/>
      <c r="D288" s="4"/>
      <c r="E288" s="4"/>
      <c r="F288" s="27"/>
      <c r="G288" s="2"/>
      <c r="H288" s="1"/>
      <c r="I288" s="1"/>
      <c r="J288" s="55"/>
      <c r="K288" s="40"/>
      <c r="L288"/>
      <c r="M288" s="1"/>
      <c r="N288" s="27"/>
      <c r="O288" s="2"/>
      <c r="P288" s="2"/>
      <c r="Q288" s="42"/>
      <c r="R288"/>
      <c r="S288" s="1"/>
      <c r="T288" s="27"/>
      <c r="U288" s="2"/>
      <c r="V288" s="2"/>
      <c r="W288" s="42"/>
      <c r="X288"/>
      <c r="Y288" s="1"/>
      <c r="Z288" s="27"/>
      <c r="AA288" s="2"/>
      <c r="AB288" s="2"/>
      <c r="AC288" s="42"/>
      <c r="AD288"/>
      <c r="AE288" s="1"/>
      <c r="AF288" s="27"/>
      <c r="AG288" s="2"/>
      <c r="AH288" s="2"/>
      <c r="AI288" s="42"/>
      <c r="AJ288"/>
      <c r="AK288" s="1"/>
      <c r="AL288" s="27"/>
      <c r="AM288" s="2"/>
      <c r="AN288" s="2"/>
      <c r="AO288" s="42"/>
      <c r="AP288"/>
      <c r="AQ288" s="1"/>
      <c r="AR288" s="2"/>
      <c r="AS288" s="2"/>
      <c r="AT288" s="2"/>
      <c r="AU288" s="42"/>
      <c r="AV288"/>
      <c r="AW288" s="1"/>
      <c r="AX288" s="2"/>
      <c r="AY288" s="2"/>
      <c r="AZ288" s="2"/>
      <c r="BA288" s="42"/>
      <c r="BB288"/>
      <c r="BC288" s="1"/>
      <c r="BD288" s="2"/>
      <c r="BE288" s="2"/>
      <c r="BF288" s="2"/>
      <c r="BG288" s="42"/>
      <c r="BH288"/>
      <c r="BI288" s="1"/>
      <c r="BJ288" s="2"/>
      <c r="BK288" s="2"/>
      <c r="BL288" s="2"/>
      <c r="BM288" s="42"/>
      <c r="BN288"/>
      <c r="BO288" s="1"/>
      <c r="BP288" s="2"/>
      <c r="BQ288" s="2"/>
      <c r="BR288" s="2"/>
      <c r="BS288" s="42"/>
      <c r="BT288" s="7"/>
      <c r="BU288" s="7"/>
      <c r="BV288" s="7"/>
      <c r="BW288" s="7"/>
      <c r="BX288" s="7"/>
      <c r="BY288" s="7"/>
      <c r="BZ288" s="7"/>
      <c r="CA288" s="7"/>
      <c r="CB288" s="7"/>
      <c r="CC288" s="7"/>
      <c r="CD288" s="7"/>
      <c r="CE288" s="7"/>
      <c r="CF288" s="7"/>
      <c r="CG288" s="7"/>
      <c r="CH288" s="7"/>
      <c r="CI288" s="7"/>
      <c r="CJ288" s="7"/>
      <c r="CK288" s="7"/>
      <c r="CL288" s="7"/>
      <c r="CM288" s="7"/>
      <c r="CN288" s="7"/>
      <c r="CO288" s="7"/>
      <c r="CP288" s="7"/>
      <c r="CQ288" s="7"/>
      <c r="CR288" s="7"/>
      <c r="CS288" s="7"/>
      <c r="CT288" s="7"/>
      <c r="CU288" s="7"/>
      <c r="CV288" s="7"/>
      <c r="CW288" s="7"/>
      <c r="CX288" s="7"/>
      <c r="CY288" s="7"/>
      <c r="CZ288" s="7"/>
      <c r="DA288" s="7"/>
      <c r="DB288" s="7"/>
      <c r="DC288" s="7"/>
      <c r="DD288" s="7"/>
      <c r="DE288" s="7"/>
      <c r="DF288" s="7"/>
      <c r="DG288" s="7"/>
      <c r="DH288" s="7"/>
      <c r="DI288" s="7"/>
      <c r="DJ288" s="7"/>
      <c r="DK288" s="7"/>
      <c r="DL288" s="7"/>
      <c r="DM288" s="7"/>
      <c r="DN288" s="7"/>
      <c r="DO288" s="7"/>
      <c r="DP288" s="7"/>
      <c r="DQ288" s="7"/>
      <c r="DR288" s="7"/>
      <c r="DS288" s="7"/>
      <c r="DT288" s="7"/>
      <c r="DU288" s="7"/>
      <c r="DV288" s="7"/>
      <c r="DW288" s="7"/>
      <c r="DX288" s="7"/>
      <c r="DY288" s="7"/>
      <c r="DZ288" s="7"/>
      <c r="EA288" s="7"/>
      <c r="EB288" s="7"/>
      <c r="EC288" s="7"/>
      <c r="ED288" s="7"/>
      <c r="EE288" s="7"/>
      <c r="EF288" s="7"/>
      <c r="EG288" s="7"/>
      <c r="EH288" s="7"/>
      <c r="EI288" s="7"/>
      <c r="EJ288" s="7"/>
      <c r="EK288" s="7"/>
      <c r="EL288" s="7"/>
      <c r="EM288" s="7"/>
      <c r="EN288" s="7"/>
      <c r="EO288" s="7"/>
      <c r="EP288" s="7"/>
      <c r="EQ288" s="7"/>
      <c r="ER288" s="7"/>
      <c r="ES288" s="7"/>
      <c r="ET288" s="7"/>
      <c r="EU288" s="7"/>
      <c r="EV288" s="7"/>
      <c r="EW288" s="7"/>
      <c r="EX288" s="7"/>
      <c r="EY288" s="7"/>
      <c r="EZ288" s="7"/>
      <c r="FA288" s="7"/>
      <c r="FB288" s="7"/>
      <c r="FC288" s="7"/>
      <c r="FD288" s="7"/>
      <c r="FE288" s="7"/>
      <c r="FF288" s="7"/>
      <c r="FG288" s="7"/>
      <c r="FH288" s="7"/>
      <c r="FI288" s="7"/>
      <c r="FJ288" s="7"/>
      <c r="FK288" s="7"/>
      <c r="FL288" s="7"/>
      <c r="FM288" s="7"/>
      <c r="FN288" s="7"/>
      <c r="FO288" s="7"/>
      <c r="FP288" s="7"/>
      <c r="FQ288" s="7"/>
      <c r="FR288" s="7"/>
      <c r="FS288" s="7"/>
      <c r="FT288" s="7"/>
      <c r="FU288" s="7"/>
      <c r="FV288" s="7"/>
      <c r="FW288" s="7"/>
      <c r="FX288" s="7"/>
      <c r="FY288" s="7"/>
      <c r="FZ288" s="7"/>
    </row>
    <row r="289" spans="1:182" s="26" customFormat="1" x14ac:dyDescent="0.2">
      <c r="A289" s="56"/>
      <c r="B289" s="4"/>
      <c r="C289" s="40"/>
      <c r="D289" s="4"/>
      <c r="E289" s="4"/>
      <c r="F289" s="27"/>
      <c r="G289" s="2"/>
      <c r="H289" s="1"/>
      <c r="I289" s="1"/>
      <c r="J289" s="55"/>
      <c r="K289" s="40"/>
      <c r="L289"/>
      <c r="M289" s="1"/>
      <c r="N289" s="27"/>
      <c r="O289" s="2"/>
      <c r="P289" s="2"/>
      <c r="Q289" s="42"/>
      <c r="R289"/>
      <c r="S289" s="1"/>
      <c r="T289" s="27"/>
      <c r="U289" s="2"/>
      <c r="V289" s="2"/>
      <c r="W289" s="42"/>
      <c r="X289"/>
      <c r="Y289" s="1"/>
      <c r="Z289" s="27"/>
      <c r="AA289" s="2"/>
      <c r="AB289" s="2"/>
      <c r="AC289" s="42"/>
      <c r="AD289"/>
      <c r="AE289" s="1"/>
      <c r="AF289" s="27"/>
      <c r="AG289" s="2"/>
      <c r="AH289" s="2"/>
      <c r="AI289" s="42"/>
      <c r="AJ289"/>
      <c r="AK289" s="1"/>
      <c r="AL289" s="27"/>
      <c r="AM289" s="2"/>
      <c r="AN289" s="2"/>
      <c r="AO289" s="42"/>
      <c r="AP289"/>
      <c r="AQ289" s="1"/>
      <c r="AR289" s="2"/>
      <c r="AS289" s="2"/>
      <c r="AT289" s="2"/>
      <c r="AU289" s="42"/>
      <c r="AV289"/>
      <c r="AW289" s="1"/>
      <c r="AX289" s="2"/>
      <c r="AY289" s="2"/>
      <c r="AZ289" s="2"/>
      <c r="BA289" s="42"/>
      <c r="BB289"/>
      <c r="BC289" s="1"/>
      <c r="BD289" s="2"/>
      <c r="BE289" s="2"/>
      <c r="BF289" s="2"/>
      <c r="BG289" s="42"/>
      <c r="BH289"/>
      <c r="BI289" s="1"/>
      <c r="BJ289" s="2"/>
      <c r="BK289" s="2"/>
      <c r="BL289" s="2"/>
      <c r="BM289" s="42"/>
      <c r="BN289"/>
      <c r="BO289" s="1"/>
      <c r="BP289" s="2"/>
      <c r="BQ289" s="2"/>
      <c r="BR289" s="2"/>
      <c r="BS289" s="42"/>
      <c r="BT289" s="7"/>
      <c r="BU289" s="7"/>
      <c r="BV289" s="7"/>
      <c r="BW289" s="7"/>
      <c r="BX289" s="7"/>
      <c r="BY289" s="7"/>
      <c r="BZ289" s="7"/>
      <c r="CA289" s="7"/>
      <c r="CB289" s="7"/>
      <c r="CC289" s="7"/>
      <c r="CD289" s="7"/>
      <c r="CE289" s="7"/>
      <c r="CF289" s="7"/>
      <c r="CG289" s="7"/>
      <c r="CH289" s="7"/>
      <c r="CI289" s="7"/>
      <c r="CJ289" s="7"/>
      <c r="CK289" s="7"/>
      <c r="CL289" s="7"/>
      <c r="CM289" s="7"/>
      <c r="CN289" s="7"/>
      <c r="CO289" s="7"/>
      <c r="CP289" s="7"/>
      <c r="CQ289" s="7"/>
      <c r="CR289" s="7"/>
      <c r="CS289" s="7"/>
      <c r="CT289" s="7"/>
      <c r="CU289" s="7"/>
      <c r="CV289" s="7"/>
      <c r="CW289" s="7"/>
      <c r="CX289" s="7"/>
      <c r="CY289" s="7"/>
      <c r="CZ289" s="7"/>
      <c r="DA289" s="7"/>
      <c r="DB289" s="7"/>
      <c r="DC289" s="7"/>
      <c r="DD289" s="7"/>
      <c r="DE289" s="7"/>
      <c r="DF289" s="7"/>
      <c r="DG289" s="7"/>
      <c r="DH289" s="7"/>
      <c r="DI289" s="7"/>
      <c r="DJ289" s="7"/>
      <c r="DK289" s="7"/>
      <c r="DL289" s="7"/>
      <c r="DM289" s="7"/>
      <c r="DN289" s="7"/>
      <c r="DO289" s="7"/>
      <c r="DP289" s="7"/>
      <c r="DQ289" s="7"/>
      <c r="DR289" s="7"/>
      <c r="DS289" s="7"/>
      <c r="DT289" s="7"/>
      <c r="DU289" s="7"/>
      <c r="DV289" s="7"/>
      <c r="DW289" s="7"/>
      <c r="DX289" s="7"/>
      <c r="DY289" s="7"/>
      <c r="DZ289" s="7"/>
      <c r="EA289" s="7"/>
      <c r="EB289" s="7"/>
      <c r="EC289" s="7"/>
      <c r="ED289" s="7"/>
      <c r="EE289" s="7"/>
      <c r="EF289" s="7"/>
      <c r="EG289" s="7"/>
      <c r="EH289" s="7"/>
      <c r="EI289" s="7"/>
      <c r="EJ289" s="7"/>
      <c r="EK289" s="7"/>
      <c r="EL289" s="7"/>
      <c r="EM289" s="7"/>
      <c r="EN289" s="7"/>
      <c r="EO289" s="7"/>
      <c r="EP289" s="7"/>
      <c r="EQ289" s="7"/>
      <c r="ER289" s="7"/>
      <c r="ES289" s="7"/>
      <c r="ET289" s="7"/>
      <c r="EU289" s="7"/>
      <c r="EV289" s="7"/>
      <c r="EW289" s="7"/>
      <c r="EX289" s="7"/>
      <c r="EY289" s="7"/>
      <c r="EZ289" s="7"/>
      <c r="FA289" s="7"/>
      <c r="FB289" s="7"/>
      <c r="FC289" s="7"/>
      <c r="FD289" s="7"/>
      <c r="FE289" s="7"/>
      <c r="FF289" s="7"/>
      <c r="FG289" s="7"/>
      <c r="FH289" s="7"/>
      <c r="FI289" s="7"/>
      <c r="FJ289" s="7"/>
      <c r="FK289" s="7"/>
      <c r="FL289" s="7"/>
      <c r="FM289" s="7"/>
      <c r="FN289" s="7"/>
      <c r="FO289" s="7"/>
      <c r="FP289" s="7"/>
      <c r="FQ289" s="7"/>
      <c r="FR289" s="7"/>
      <c r="FS289" s="7"/>
      <c r="FT289" s="7"/>
      <c r="FU289" s="7"/>
      <c r="FV289" s="7"/>
      <c r="FW289" s="7"/>
      <c r="FX289" s="7"/>
      <c r="FY289" s="7"/>
      <c r="FZ289" s="7"/>
    </row>
    <row r="290" spans="1:182" s="26" customFormat="1" x14ac:dyDescent="0.2">
      <c r="A290" s="56"/>
      <c r="B290" s="4"/>
      <c r="C290" s="40"/>
      <c r="D290" s="4"/>
      <c r="E290" s="4"/>
      <c r="F290" s="27"/>
      <c r="G290" s="2"/>
      <c r="H290" s="1"/>
      <c r="I290" s="1"/>
      <c r="J290" s="55"/>
      <c r="K290" s="40"/>
      <c r="L290"/>
      <c r="M290" s="1"/>
      <c r="N290" s="27"/>
      <c r="O290" s="2"/>
      <c r="P290" s="2"/>
      <c r="Q290" s="42"/>
      <c r="R290"/>
      <c r="S290" s="1"/>
      <c r="T290" s="27"/>
      <c r="U290" s="2"/>
      <c r="V290" s="2"/>
      <c r="W290" s="42"/>
      <c r="X290"/>
      <c r="Y290" s="1"/>
      <c r="Z290" s="27"/>
      <c r="AA290" s="2"/>
      <c r="AB290" s="2"/>
      <c r="AC290" s="42"/>
      <c r="AD290"/>
      <c r="AE290" s="1"/>
      <c r="AF290" s="27"/>
      <c r="AG290" s="2"/>
      <c r="AH290" s="2"/>
      <c r="AI290" s="42"/>
      <c r="AJ290"/>
      <c r="AK290" s="1"/>
      <c r="AL290" s="27"/>
      <c r="AM290" s="2"/>
      <c r="AN290" s="2"/>
      <c r="AO290" s="42"/>
      <c r="AP290"/>
      <c r="AQ290" s="1"/>
      <c r="AR290" s="2"/>
      <c r="AS290" s="2"/>
      <c r="AT290" s="2"/>
      <c r="AU290" s="42"/>
      <c r="AV290"/>
      <c r="AW290" s="1"/>
      <c r="AX290" s="2"/>
      <c r="AY290" s="2"/>
      <c r="AZ290" s="2"/>
      <c r="BA290" s="42"/>
      <c r="BB290"/>
      <c r="BC290" s="1"/>
      <c r="BD290" s="2"/>
      <c r="BE290" s="2"/>
      <c r="BF290" s="2"/>
      <c r="BG290" s="42"/>
      <c r="BH290"/>
      <c r="BI290" s="1"/>
      <c r="BJ290" s="2"/>
      <c r="BK290" s="2"/>
      <c r="BL290" s="2"/>
      <c r="BM290" s="42"/>
      <c r="BN290"/>
      <c r="BO290" s="1"/>
      <c r="BP290" s="2"/>
      <c r="BQ290" s="2"/>
      <c r="BR290" s="2"/>
      <c r="BS290" s="42"/>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c r="DL290" s="7"/>
      <c r="DM290" s="7"/>
      <c r="DN290" s="7"/>
      <c r="DO290" s="7"/>
      <c r="DP290" s="7"/>
      <c r="DQ290" s="7"/>
      <c r="DR290" s="7"/>
      <c r="DS290" s="7"/>
      <c r="DT290" s="7"/>
      <c r="DU290" s="7"/>
      <c r="DV290" s="7"/>
      <c r="DW290" s="7"/>
      <c r="DX290" s="7"/>
      <c r="DY290" s="7"/>
      <c r="DZ290" s="7"/>
      <c r="EA290" s="7"/>
      <c r="EB290" s="7"/>
      <c r="EC290" s="7"/>
      <c r="ED290" s="7"/>
      <c r="EE290" s="7"/>
      <c r="EF290" s="7"/>
      <c r="EG290" s="7"/>
      <c r="EH290" s="7"/>
      <c r="EI290" s="7"/>
      <c r="EJ290" s="7"/>
      <c r="EK290" s="7"/>
      <c r="EL290" s="7"/>
      <c r="EM290" s="7"/>
      <c r="EN290" s="7"/>
      <c r="EO290" s="7"/>
      <c r="EP290" s="7"/>
      <c r="EQ290" s="7"/>
      <c r="ER290" s="7"/>
      <c r="ES290" s="7"/>
      <c r="ET290" s="7"/>
      <c r="EU290" s="7"/>
      <c r="EV290" s="7"/>
      <c r="EW290" s="7"/>
      <c r="EX290" s="7"/>
      <c r="EY290" s="7"/>
      <c r="EZ290" s="7"/>
      <c r="FA290" s="7"/>
      <c r="FB290" s="7"/>
      <c r="FC290" s="7"/>
      <c r="FD290" s="7"/>
      <c r="FE290" s="7"/>
      <c r="FF290" s="7"/>
      <c r="FG290" s="7"/>
      <c r="FH290" s="7"/>
      <c r="FI290" s="7"/>
      <c r="FJ290" s="7"/>
      <c r="FK290" s="7"/>
      <c r="FL290" s="7"/>
      <c r="FM290" s="7"/>
      <c r="FN290" s="7"/>
      <c r="FO290" s="7"/>
      <c r="FP290" s="7"/>
      <c r="FQ290" s="7"/>
      <c r="FR290" s="7"/>
      <c r="FS290" s="7"/>
      <c r="FT290" s="7"/>
      <c r="FU290" s="7"/>
      <c r="FV290" s="7"/>
      <c r="FW290" s="7"/>
      <c r="FX290" s="7"/>
      <c r="FY290" s="7"/>
      <c r="FZ290" s="7"/>
    </row>
    <row r="291" spans="1:182" s="26" customFormat="1" x14ac:dyDescent="0.2">
      <c r="A291" s="56"/>
      <c r="B291" s="4"/>
      <c r="C291" s="40"/>
      <c r="D291" s="4"/>
      <c r="E291" s="4"/>
      <c r="F291" s="27"/>
      <c r="G291" s="2"/>
      <c r="H291" s="1"/>
      <c r="I291" s="1"/>
      <c r="J291" s="55"/>
      <c r="K291" s="40"/>
      <c r="L291"/>
      <c r="M291" s="1"/>
      <c r="N291" s="27"/>
      <c r="O291" s="2"/>
      <c r="P291" s="2"/>
      <c r="Q291" s="42"/>
      <c r="R291"/>
      <c r="S291" s="1"/>
      <c r="T291" s="27"/>
      <c r="U291" s="2"/>
      <c r="V291" s="2"/>
      <c r="W291" s="42"/>
      <c r="X291"/>
      <c r="Y291" s="1"/>
      <c r="Z291" s="27"/>
      <c r="AA291" s="2"/>
      <c r="AB291" s="2"/>
      <c r="AC291" s="42"/>
      <c r="AD291"/>
      <c r="AE291" s="1"/>
      <c r="AF291" s="27"/>
      <c r="AG291" s="2"/>
      <c r="AH291" s="2"/>
      <c r="AI291" s="42"/>
      <c r="AJ291"/>
      <c r="AK291" s="1"/>
      <c r="AL291" s="27"/>
      <c r="AM291" s="2"/>
      <c r="AN291" s="2"/>
      <c r="AO291" s="42"/>
      <c r="AP291"/>
      <c r="AQ291" s="1"/>
      <c r="AR291" s="2"/>
      <c r="AS291" s="2"/>
      <c r="AT291" s="2"/>
      <c r="AU291" s="42"/>
      <c r="AV291"/>
      <c r="AW291" s="1"/>
      <c r="AX291" s="2"/>
      <c r="AY291" s="2"/>
      <c r="AZ291" s="2"/>
      <c r="BA291" s="42"/>
      <c r="BB291"/>
      <c r="BC291" s="1"/>
      <c r="BD291" s="2"/>
      <c r="BE291" s="2"/>
      <c r="BF291" s="2"/>
      <c r="BG291" s="42"/>
      <c r="BH291"/>
      <c r="BI291" s="1"/>
      <c r="BJ291" s="2"/>
      <c r="BK291" s="2"/>
      <c r="BL291" s="2"/>
      <c r="BM291" s="42"/>
      <c r="BN291"/>
      <c r="BO291" s="1"/>
      <c r="BP291" s="2"/>
      <c r="BQ291" s="2"/>
      <c r="BR291" s="2"/>
      <c r="BS291" s="42"/>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7"/>
      <c r="DS291" s="7"/>
      <c r="DT291" s="7"/>
      <c r="DU291" s="7"/>
      <c r="DV291" s="7"/>
      <c r="DW291" s="7"/>
      <c r="DX291" s="7"/>
      <c r="DY291" s="7"/>
      <c r="DZ291" s="7"/>
      <c r="EA291" s="7"/>
      <c r="EB291" s="7"/>
      <c r="EC291" s="7"/>
      <c r="ED291" s="7"/>
      <c r="EE291" s="7"/>
      <c r="EF291" s="7"/>
      <c r="EG291" s="7"/>
      <c r="EH291" s="7"/>
      <c r="EI291" s="7"/>
      <c r="EJ291" s="7"/>
      <c r="EK291" s="7"/>
      <c r="EL291" s="7"/>
      <c r="EM291" s="7"/>
      <c r="EN291" s="7"/>
      <c r="EO291" s="7"/>
      <c r="EP291" s="7"/>
      <c r="EQ291" s="7"/>
      <c r="ER291" s="7"/>
      <c r="ES291" s="7"/>
      <c r="ET291" s="7"/>
      <c r="EU291" s="7"/>
      <c r="EV291" s="7"/>
      <c r="EW291" s="7"/>
      <c r="EX291" s="7"/>
      <c r="EY291" s="7"/>
      <c r="EZ291" s="7"/>
      <c r="FA291" s="7"/>
      <c r="FB291" s="7"/>
      <c r="FC291" s="7"/>
      <c r="FD291" s="7"/>
      <c r="FE291" s="7"/>
      <c r="FF291" s="7"/>
      <c r="FG291" s="7"/>
      <c r="FH291" s="7"/>
      <c r="FI291" s="7"/>
      <c r="FJ291" s="7"/>
      <c r="FK291" s="7"/>
      <c r="FL291" s="7"/>
      <c r="FM291" s="7"/>
      <c r="FN291" s="7"/>
      <c r="FO291" s="7"/>
      <c r="FP291" s="7"/>
      <c r="FQ291" s="7"/>
      <c r="FR291" s="7"/>
      <c r="FS291" s="7"/>
      <c r="FT291" s="7"/>
      <c r="FU291" s="7"/>
      <c r="FV291" s="7"/>
      <c r="FW291" s="7"/>
      <c r="FX291" s="7"/>
      <c r="FY291" s="7"/>
      <c r="FZ291" s="7"/>
    </row>
    <row r="292" spans="1:182" s="26" customFormat="1" x14ac:dyDescent="0.2">
      <c r="A292" s="56"/>
      <c r="B292" s="4"/>
      <c r="C292" s="40"/>
      <c r="D292" s="4"/>
      <c r="E292" s="4"/>
      <c r="F292" s="27"/>
      <c r="G292" s="2"/>
      <c r="H292" s="1"/>
      <c r="I292" s="1"/>
      <c r="J292" s="55"/>
      <c r="K292" s="40"/>
      <c r="L292"/>
      <c r="M292" s="1"/>
      <c r="N292" s="27"/>
      <c r="O292" s="2"/>
      <c r="P292" s="2"/>
      <c r="Q292" s="42"/>
      <c r="R292"/>
      <c r="S292" s="1"/>
      <c r="T292" s="27"/>
      <c r="U292" s="2"/>
      <c r="V292" s="2"/>
      <c r="W292" s="42"/>
      <c r="X292"/>
      <c r="Y292" s="1"/>
      <c r="Z292" s="27"/>
      <c r="AA292" s="2"/>
      <c r="AB292" s="2"/>
      <c r="AC292" s="42"/>
      <c r="AD292"/>
      <c r="AE292" s="1"/>
      <c r="AF292" s="27"/>
      <c r="AG292" s="2"/>
      <c r="AH292" s="2"/>
      <c r="AI292" s="42"/>
      <c r="AJ292"/>
      <c r="AK292" s="1"/>
      <c r="AL292" s="27"/>
      <c r="AM292" s="2"/>
      <c r="AN292" s="2"/>
      <c r="AO292" s="42"/>
      <c r="AP292"/>
      <c r="AQ292" s="1"/>
      <c r="AR292" s="2"/>
      <c r="AS292" s="2"/>
      <c r="AT292" s="2"/>
      <c r="AU292" s="42"/>
      <c r="AV292"/>
      <c r="AW292" s="1"/>
      <c r="AX292" s="2"/>
      <c r="AY292" s="2"/>
      <c r="AZ292" s="2"/>
      <c r="BA292" s="42"/>
      <c r="BB292"/>
      <c r="BC292" s="1"/>
      <c r="BD292" s="2"/>
      <c r="BE292" s="2"/>
      <c r="BF292" s="2"/>
      <c r="BG292" s="42"/>
      <c r="BH292"/>
      <c r="BI292" s="1"/>
      <c r="BJ292" s="2"/>
      <c r="BK292" s="2"/>
      <c r="BL292" s="2"/>
      <c r="BM292" s="42"/>
      <c r="BN292"/>
      <c r="BO292" s="1"/>
      <c r="BP292" s="2"/>
      <c r="BQ292" s="2"/>
      <c r="BR292" s="2"/>
      <c r="BS292" s="42"/>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7"/>
      <c r="CS292" s="7"/>
      <c r="CT292" s="7"/>
      <c r="CU292" s="7"/>
      <c r="CV292" s="7"/>
      <c r="CW292" s="7"/>
      <c r="CX292" s="7"/>
      <c r="CY292" s="7"/>
      <c r="CZ292" s="7"/>
      <c r="DA292" s="7"/>
      <c r="DB292" s="7"/>
      <c r="DC292" s="7"/>
      <c r="DD292" s="7"/>
      <c r="DE292" s="7"/>
      <c r="DF292" s="7"/>
      <c r="DG292" s="7"/>
      <c r="DH292" s="7"/>
      <c r="DI292" s="7"/>
      <c r="DJ292" s="7"/>
      <c r="DK292" s="7"/>
      <c r="DL292" s="7"/>
      <c r="DM292" s="7"/>
      <c r="DN292" s="7"/>
      <c r="DO292" s="7"/>
      <c r="DP292" s="7"/>
      <c r="DQ292" s="7"/>
      <c r="DR292" s="7"/>
      <c r="DS292" s="7"/>
      <c r="DT292" s="7"/>
      <c r="DU292" s="7"/>
      <c r="DV292" s="7"/>
      <c r="DW292" s="7"/>
      <c r="DX292" s="7"/>
      <c r="DY292" s="7"/>
      <c r="DZ292" s="7"/>
      <c r="EA292" s="7"/>
      <c r="EB292" s="7"/>
      <c r="EC292" s="7"/>
      <c r="ED292" s="7"/>
      <c r="EE292" s="7"/>
      <c r="EF292" s="7"/>
      <c r="EG292" s="7"/>
      <c r="EH292" s="7"/>
      <c r="EI292" s="7"/>
      <c r="EJ292" s="7"/>
      <c r="EK292" s="7"/>
      <c r="EL292" s="7"/>
      <c r="EM292" s="7"/>
      <c r="EN292" s="7"/>
      <c r="EO292" s="7"/>
      <c r="EP292" s="7"/>
      <c r="EQ292" s="7"/>
      <c r="ER292" s="7"/>
      <c r="ES292" s="7"/>
      <c r="ET292" s="7"/>
      <c r="EU292" s="7"/>
      <c r="EV292" s="7"/>
      <c r="EW292" s="7"/>
      <c r="EX292" s="7"/>
      <c r="EY292" s="7"/>
      <c r="EZ292" s="7"/>
      <c r="FA292" s="7"/>
      <c r="FB292" s="7"/>
      <c r="FC292" s="7"/>
      <c r="FD292" s="7"/>
      <c r="FE292" s="7"/>
      <c r="FF292" s="7"/>
      <c r="FG292" s="7"/>
      <c r="FH292" s="7"/>
      <c r="FI292" s="7"/>
      <c r="FJ292" s="7"/>
      <c r="FK292" s="7"/>
      <c r="FL292" s="7"/>
      <c r="FM292" s="7"/>
      <c r="FN292" s="7"/>
      <c r="FO292" s="7"/>
      <c r="FP292" s="7"/>
      <c r="FQ292" s="7"/>
      <c r="FR292" s="7"/>
      <c r="FS292" s="7"/>
      <c r="FT292" s="7"/>
      <c r="FU292" s="7"/>
      <c r="FV292" s="7"/>
      <c r="FW292" s="7"/>
      <c r="FX292" s="7"/>
      <c r="FY292" s="7"/>
      <c r="FZ292" s="7"/>
    </row>
    <row r="293" spans="1:182" s="26" customFormat="1" x14ac:dyDescent="0.2">
      <c r="A293" s="56"/>
      <c r="B293" s="4"/>
      <c r="C293" s="40"/>
      <c r="D293" s="4"/>
      <c r="E293" s="4"/>
      <c r="F293" s="27"/>
      <c r="G293" s="2"/>
      <c r="H293" s="1"/>
      <c r="I293" s="1"/>
      <c r="J293" s="55"/>
      <c r="K293" s="40"/>
      <c r="L293"/>
      <c r="M293" s="1"/>
      <c r="N293" s="27"/>
      <c r="O293" s="2"/>
      <c r="P293" s="2"/>
      <c r="Q293" s="42"/>
      <c r="R293"/>
      <c r="S293" s="1"/>
      <c r="T293" s="27"/>
      <c r="U293" s="2"/>
      <c r="V293" s="2"/>
      <c r="W293" s="42"/>
      <c r="X293"/>
      <c r="Y293" s="1"/>
      <c r="Z293" s="27"/>
      <c r="AA293" s="2"/>
      <c r="AB293" s="2"/>
      <c r="AC293" s="42"/>
      <c r="AD293"/>
      <c r="AE293" s="1"/>
      <c r="AF293" s="27"/>
      <c r="AG293" s="2"/>
      <c r="AH293" s="2"/>
      <c r="AI293" s="42"/>
      <c r="AJ293"/>
      <c r="AK293" s="1"/>
      <c r="AL293" s="27"/>
      <c r="AM293" s="2"/>
      <c r="AN293" s="2"/>
      <c r="AO293" s="42"/>
      <c r="AP293"/>
      <c r="AQ293" s="1"/>
      <c r="AR293" s="2"/>
      <c r="AS293" s="2"/>
      <c r="AT293" s="2"/>
      <c r="AU293" s="42"/>
      <c r="AV293"/>
      <c r="AW293" s="1"/>
      <c r="AX293" s="2"/>
      <c r="AY293" s="2"/>
      <c r="AZ293" s="2"/>
      <c r="BA293" s="42"/>
      <c r="BB293"/>
      <c r="BC293" s="1"/>
      <c r="BD293" s="2"/>
      <c r="BE293" s="2"/>
      <c r="BF293" s="2"/>
      <c r="BG293" s="42"/>
      <c r="BH293"/>
      <c r="BI293" s="1"/>
      <c r="BJ293" s="2"/>
      <c r="BK293" s="2"/>
      <c r="BL293" s="2"/>
      <c r="BM293" s="42"/>
      <c r="BN293"/>
      <c r="BO293" s="1"/>
      <c r="BP293" s="2"/>
      <c r="BQ293" s="2"/>
      <c r="BR293" s="2"/>
      <c r="BS293" s="42"/>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7"/>
      <c r="DR293" s="7"/>
      <c r="DS293" s="7"/>
      <c r="DT293" s="7"/>
      <c r="DU293" s="7"/>
      <c r="DV293" s="7"/>
      <c r="DW293" s="7"/>
      <c r="DX293" s="7"/>
      <c r="DY293" s="7"/>
      <c r="DZ293" s="7"/>
      <c r="EA293" s="7"/>
      <c r="EB293" s="7"/>
      <c r="EC293" s="7"/>
      <c r="ED293" s="7"/>
      <c r="EE293" s="7"/>
      <c r="EF293" s="7"/>
      <c r="EG293" s="7"/>
      <c r="EH293" s="7"/>
      <c r="EI293" s="7"/>
      <c r="EJ293" s="7"/>
      <c r="EK293" s="7"/>
      <c r="EL293" s="7"/>
      <c r="EM293" s="7"/>
      <c r="EN293" s="7"/>
      <c r="EO293" s="7"/>
      <c r="EP293" s="7"/>
      <c r="EQ293" s="7"/>
      <c r="ER293" s="7"/>
      <c r="ES293" s="7"/>
      <c r="ET293" s="7"/>
      <c r="EU293" s="7"/>
      <c r="EV293" s="7"/>
      <c r="EW293" s="7"/>
      <c r="EX293" s="7"/>
      <c r="EY293" s="7"/>
      <c r="EZ293" s="7"/>
      <c r="FA293" s="7"/>
      <c r="FB293" s="7"/>
      <c r="FC293" s="7"/>
      <c r="FD293" s="7"/>
      <c r="FE293" s="7"/>
      <c r="FF293" s="7"/>
      <c r="FG293" s="7"/>
      <c r="FH293" s="7"/>
      <c r="FI293" s="7"/>
      <c r="FJ293" s="7"/>
      <c r="FK293" s="7"/>
      <c r="FL293" s="7"/>
      <c r="FM293" s="7"/>
      <c r="FN293" s="7"/>
      <c r="FO293" s="7"/>
      <c r="FP293" s="7"/>
      <c r="FQ293" s="7"/>
      <c r="FR293" s="7"/>
      <c r="FS293" s="7"/>
      <c r="FT293" s="7"/>
      <c r="FU293" s="7"/>
      <c r="FV293" s="7"/>
      <c r="FW293" s="7"/>
      <c r="FX293" s="7"/>
      <c r="FY293" s="7"/>
      <c r="FZ293" s="7"/>
    </row>
    <row r="294" spans="1:182" s="26" customFormat="1" x14ac:dyDescent="0.2">
      <c r="A294" s="56"/>
      <c r="B294" s="4"/>
      <c r="C294" s="40"/>
      <c r="D294" s="4"/>
      <c r="E294" s="4"/>
      <c r="F294" s="27"/>
      <c r="G294" s="2"/>
      <c r="H294" s="1"/>
      <c r="I294" s="1"/>
      <c r="J294" s="55"/>
      <c r="K294" s="40"/>
      <c r="L294"/>
      <c r="M294" s="1"/>
      <c r="N294" s="27"/>
      <c r="O294" s="2"/>
      <c r="P294" s="2"/>
      <c r="Q294" s="42"/>
      <c r="R294"/>
      <c r="S294" s="1"/>
      <c r="T294" s="27"/>
      <c r="U294" s="2"/>
      <c r="V294" s="2"/>
      <c r="W294" s="42"/>
      <c r="X294"/>
      <c r="Y294" s="1"/>
      <c r="Z294" s="27"/>
      <c r="AA294" s="2"/>
      <c r="AB294" s="2"/>
      <c r="AC294" s="42"/>
      <c r="AD294"/>
      <c r="AE294" s="1"/>
      <c r="AF294" s="27"/>
      <c r="AG294" s="2"/>
      <c r="AH294" s="2"/>
      <c r="AI294" s="42"/>
      <c r="AJ294"/>
      <c r="AK294" s="1"/>
      <c r="AL294" s="27"/>
      <c r="AM294" s="2"/>
      <c r="AN294" s="2"/>
      <c r="AO294" s="42"/>
      <c r="AP294"/>
      <c r="AQ294" s="1"/>
      <c r="AR294" s="2"/>
      <c r="AS294" s="2"/>
      <c r="AT294" s="2"/>
      <c r="AU294" s="42"/>
      <c r="AV294"/>
      <c r="AW294" s="1"/>
      <c r="AX294" s="2"/>
      <c r="AY294" s="2"/>
      <c r="AZ294" s="2"/>
      <c r="BA294" s="42"/>
      <c r="BB294"/>
      <c r="BC294" s="1"/>
      <c r="BD294" s="2"/>
      <c r="BE294" s="2"/>
      <c r="BF294" s="2"/>
      <c r="BG294" s="42"/>
      <c r="BH294"/>
      <c r="BI294" s="1"/>
      <c r="BJ294" s="2"/>
      <c r="BK294" s="2"/>
      <c r="BL294" s="2"/>
      <c r="BM294" s="42"/>
      <c r="BN294"/>
      <c r="BO294" s="1"/>
      <c r="BP294" s="2"/>
      <c r="BQ294" s="2"/>
      <c r="BR294" s="2"/>
      <c r="BS294" s="42"/>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c r="DB294" s="7"/>
      <c r="DC294" s="7"/>
      <c r="DD294" s="7"/>
      <c r="DE294" s="7"/>
      <c r="DF294" s="7"/>
      <c r="DG294" s="7"/>
      <c r="DH294" s="7"/>
      <c r="DI294" s="7"/>
      <c r="DJ294" s="7"/>
      <c r="DK294" s="7"/>
      <c r="DL294" s="7"/>
      <c r="DM294" s="7"/>
      <c r="DN294" s="7"/>
      <c r="DO294" s="7"/>
      <c r="DP294" s="7"/>
      <c r="DQ294" s="7"/>
      <c r="DR294" s="7"/>
      <c r="DS294" s="7"/>
      <c r="DT294" s="7"/>
      <c r="DU294" s="7"/>
      <c r="DV294" s="7"/>
      <c r="DW294" s="7"/>
      <c r="DX294" s="7"/>
      <c r="DY294" s="7"/>
      <c r="DZ294" s="7"/>
      <c r="EA294" s="7"/>
      <c r="EB294" s="7"/>
      <c r="EC294" s="7"/>
      <c r="ED294" s="7"/>
      <c r="EE294" s="7"/>
      <c r="EF294" s="7"/>
      <c r="EG294" s="7"/>
      <c r="EH294" s="7"/>
      <c r="EI294" s="7"/>
      <c r="EJ294" s="7"/>
      <c r="EK294" s="7"/>
      <c r="EL294" s="7"/>
      <c r="EM294" s="7"/>
      <c r="EN294" s="7"/>
      <c r="EO294" s="7"/>
      <c r="EP294" s="7"/>
      <c r="EQ294" s="7"/>
      <c r="ER294" s="7"/>
      <c r="ES294" s="7"/>
      <c r="ET294" s="7"/>
      <c r="EU294" s="7"/>
      <c r="EV294" s="7"/>
      <c r="EW294" s="7"/>
      <c r="EX294" s="7"/>
      <c r="EY294" s="7"/>
      <c r="EZ294" s="7"/>
      <c r="FA294" s="7"/>
      <c r="FB294" s="7"/>
      <c r="FC294" s="7"/>
      <c r="FD294" s="7"/>
      <c r="FE294" s="7"/>
      <c r="FF294" s="7"/>
      <c r="FG294" s="7"/>
      <c r="FH294" s="7"/>
      <c r="FI294" s="7"/>
      <c r="FJ294" s="7"/>
      <c r="FK294" s="7"/>
      <c r="FL294" s="7"/>
      <c r="FM294" s="7"/>
      <c r="FN294" s="7"/>
      <c r="FO294" s="7"/>
      <c r="FP294" s="7"/>
      <c r="FQ294" s="7"/>
      <c r="FR294" s="7"/>
      <c r="FS294" s="7"/>
      <c r="FT294" s="7"/>
      <c r="FU294" s="7"/>
      <c r="FV294" s="7"/>
      <c r="FW294" s="7"/>
      <c r="FX294" s="7"/>
      <c r="FY294" s="7"/>
      <c r="FZ294" s="7"/>
    </row>
    <row r="295" spans="1:182" s="26" customFormat="1" x14ac:dyDescent="0.2">
      <c r="A295" s="56"/>
      <c r="B295" s="4"/>
      <c r="C295" s="40"/>
      <c r="D295" s="4"/>
      <c r="E295" s="4"/>
      <c r="F295" s="27"/>
      <c r="G295" s="2"/>
      <c r="H295" s="1"/>
      <c r="I295" s="1"/>
      <c r="J295" s="55"/>
      <c r="K295" s="40"/>
      <c r="L295"/>
      <c r="M295" s="1"/>
      <c r="N295" s="27"/>
      <c r="O295" s="2"/>
      <c r="P295" s="2"/>
      <c r="Q295" s="42"/>
      <c r="R295"/>
      <c r="S295" s="1"/>
      <c r="T295" s="27"/>
      <c r="U295" s="2"/>
      <c r="V295" s="2"/>
      <c r="W295" s="42"/>
      <c r="X295"/>
      <c r="Y295" s="1"/>
      <c r="Z295" s="27"/>
      <c r="AA295" s="2"/>
      <c r="AB295" s="2"/>
      <c r="AC295" s="42"/>
      <c r="AD295"/>
      <c r="AE295" s="1"/>
      <c r="AF295" s="27"/>
      <c r="AG295" s="2"/>
      <c r="AH295" s="2"/>
      <c r="AI295" s="42"/>
      <c r="AJ295"/>
      <c r="AK295" s="1"/>
      <c r="AL295" s="27"/>
      <c r="AM295" s="2"/>
      <c r="AN295" s="2"/>
      <c r="AO295" s="42"/>
      <c r="AP295"/>
      <c r="AQ295" s="1"/>
      <c r="AR295" s="2"/>
      <c r="AS295" s="2"/>
      <c r="AT295" s="2"/>
      <c r="AU295" s="42"/>
      <c r="AV295"/>
      <c r="AW295" s="1"/>
      <c r="AX295" s="2"/>
      <c r="AY295" s="2"/>
      <c r="AZ295" s="2"/>
      <c r="BA295" s="42"/>
      <c r="BB295"/>
      <c r="BC295" s="1"/>
      <c r="BD295" s="2"/>
      <c r="BE295" s="2"/>
      <c r="BF295" s="2"/>
      <c r="BG295" s="42"/>
      <c r="BH295"/>
      <c r="BI295" s="1"/>
      <c r="BJ295" s="2"/>
      <c r="BK295" s="2"/>
      <c r="BL295" s="2"/>
      <c r="BM295" s="42"/>
      <c r="BN295"/>
      <c r="BO295" s="1"/>
      <c r="BP295" s="2"/>
      <c r="BQ295" s="2"/>
      <c r="BR295" s="2"/>
      <c r="BS295" s="42"/>
      <c r="BT295" s="7"/>
      <c r="BU295" s="7"/>
      <c r="BV295" s="7"/>
      <c r="BW295" s="7"/>
      <c r="BX295" s="7"/>
      <c r="BY295" s="7"/>
      <c r="BZ295" s="7"/>
      <c r="CA295" s="7"/>
      <c r="CB295" s="7"/>
      <c r="CC295" s="7"/>
      <c r="CD295" s="7"/>
      <c r="CE295" s="7"/>
      <c r="CF295" s="7"/>
      <c r="CG295" s="7"/>
      <c r="CH295" s="7"/>
      <c r="CI295" s="7"/>
      <c r="CJ295" s="7"/>
      <c r="CK295" s="7"/>
      <c r="CL295" s="7"/>
      <c r="CM295" s="7"/>
      <c r="CN295" s="7"/>
      <c r="CO295" s="7"/>
      <c r="CP295" s="7"/>
      <c r="CQ295" s="7"/>
      <c r="CR295" s="7"/>
      <c r="CS295" s="7"/>
      <c r="CT295" s="7"/>
      <c r="CU295" s="7"/>
      <c r="CV295" s="7"/>
      <c r="CW295" s="7"/>
      <c r="CX295" s="7"/>
      <c r="CY295" s="7"/>
      <c r="CZ295" s="7"/>
      <c r="DA295" s="7"/>
      <c r="DB295" s="7"/>
      <c r="DC295" s="7"/>
      <c r="DD295" s="7"/>
      <c r="DE295" s="7"/>
      <c r="DF295" s="7"/>
      <c r="DG295" s="7"/>
      <c r="DH295" s="7"/>
      <c r="DI295" s="7"/>
      <c r="DJ295" s="7"/>
      <c r="DK295" s="7"/>
      <c r="DL295" s="7"/>
      <c r="DM295" s="7"/>
      <c r="DN295" s="7"/>
      <c r="DO295" s="7"/>
      <c r="DP295" s="7"/>
      <c r="DQ295" s="7"/>
      <c r="DR295" s="7"/>
      <c r="DS295" s="7"/>
      <c r="DT295" s="7"/>
      <c r="DU295" s="7"/>
      <c r="DV295" s="7"/>
      <c r="DW295" s="7"/>
      <c r="DX295" s="7"/>
      <c r="DY295" s="7"/>
      <c r="DZ295" s="7"/>
      <c r="EA295" s="7"/>
      <c r="EB295" s="7"/>
      <c r="EC295" s="7"/>
      <c r="ED295" s="7"/>
      <c r="EE295" s="7"/>
      <c r="EF295" s="7"/>
      <c r="EG295" s="7"/>
      <c r="EH295" s="7"/>
      <c r="EI295" s="7"/>
      <c r="EJ295" s="7"/>
      <c r="EK295" s="7"/>
      <c r="EL295" s="7"/>
      <c r="EM295" s="7"/>
      <c r="EN295" s="7"/>
      <c r="EO295" s="7"/>
      <c r="EP295" s="7"/>
      <c r="EQ295" s="7"/>
      <c r="ER295" s="7"/>
      <c r="ES295" s="7"/>
      <c r="ET295" s="7"/>
      <c r="EU295" s="7"/>
      <c r="EV295" s="7"/>
      <c r="EW295" s="7"/>
      <c r="EX295" s="7"/>
      <c r="EY295" s="7"/>
      <c r="EZ295" s="7"/>
      <c r="FA295" s="7"/>
      <c r="FB295" s="7"/>
      <c r="FC295" s="7"/>
      <c r="FD295" s="7"/>
      <c r="FE295" s="7"/>
      <c r="FF295" s="7"/>
      <c r="FG295" s="7"/>
      <c r="FH295" s="7"/>
      <c r="FI295" s="7"/>
      <c r="FJ295" s="7"/>
      <c r="FK295" s="7"/>
      <c r="FL295" s="7"/>
      <c r="FM295" s="7"/>
      <c r="FN295" s="7"/>
      <c r="FO295" s="7"/>
      <c r="FP295" s="7"/>
      <c r="FQ295" s="7"/>
      <c r="FR295" s="7"/>
      <c r="FS295" s="7"/>
      <c r="FT295" s="7"/>
      <c r="FU295" s="7"/>
      <c r="FV295" s="7"/>
      <c r="FW295" s="7"/>
      <c r="FX295" s="7"/>
      <c r="FY295" s="7"/>
      <c r="FZ295" s="7"/>
    </row>
    <row r="296" spans="1:182" s="26" customFormat="1" x14ac:dyDescent="0.2">
      <c r="A296" s="56"/>
      <c r="B296" s="4"/>
      <c r="C296" s="40"/>
      <c r="D296" s="4"/>
      <c r="E296" s="4"/>
      <c r="F296" s="27"/>
      <c r="G296" s="2"/>
      <c r="H296" s="1"/>
      <c r="I296" s="1"/>
      <c r="J296" s="55"/>
      <c r="K296" s="40"/>
      <c r="L296"/>
      <c r="M296" s="1"/>
      <c r="N296" s="27"/>
      <c r="O296" s="2"/>
      <c r="P296" s="2"/>
      <c r="Q296" s="42"/>
      <c r="R296"/>
      <c r="S296" s="1"/>
      <c r="T296" s="27"/>
      <c r="U296" s="2"/>
      <c r="V296" s="2"/>
      <c r="W296" s="42"/>
      <c r="X296"/>
      <c r="Y296" s="1"/>
      <c r="Z296" s="27"/>
      <c r="AA296" s="2"/>
      <c r="AB296" s="2"/>
      <c r="AC296" s="42"/>
      <c r="AD296"/>
      <c r="AE296" s="1"/>
      <c r="AF296" s="27"/>
      <c r="AG296" s="2"/>
      <c r="AH296" s="2"/>
      <c r="AI296" s="42"/>
      <c r="AJ296"/>
      <c r="AK296" s="1"/>
      <c r="AL296" s="27"/>
      <c r="AM296" s="2"/>
      <c r="AN296" s="2"/>
      <c r="AO296" s="42"/>
      <c r="AP296"/>
      <c r="AQ296" s="1"/>
      <c r="AR296" s="2"/>
      <c r="AS296" s="2"/>
      <c r="AT296" s="2"/>
      <c r="AU296" s="42"/>
      <c r="AV296"/>
      <c r="AW296" s="1"/>
      <c r="AX296" s="2"/>
      <c r="AY296" s="2"/>
      <c r="AZ296" s="2"/>
      <c r="BA296" s="42"/>
      <c r="BB296"/>
      <c r="BC296" s="1"/>
      <c r="BD296" s="2"/>
      <c r="BE296" s="2"/>
      <c r="BF296" s="2"/>
      <c r="BG296" s="42"/>
      <c r="BH296"/>
      <c r="BI296" s="1"/>
      <c r="BJ296" s="2"/>
      <c r="BK296" s="2"/>
      <c r="BL296" s="2"/>
      <c r="BM296" s="42"/>
      <c r="BN296"/>
      <c r="BO296" s="1"/>
      <c r="BP296" s="2"/>
      <c r="BQ296" s="2"/>
      <c r="BR296" s="2"/>
      <c r="BS296" s="42"/>
      <c r="BT296" s="7"/>
      <c r="BU296" s="7"/>
      <c r="BV296" s="7"/>
      <c r="BW296" s="7"/>
      <c r="BX296" s="7"/>
      <c r="BY296" s="7"/>
      <c r="BZ296" s="7"/>
      <c r="CA296" s="7"/>
      <c r="CB296" s="7"/>
      <c r="CC296" s="7"/>
      <c r="CD296" s="7"/>
      <c r="CE296" s="7"/>
      <c r="CF296" s="7"/>
      <c r="CG296" s="7"/>
      <c r="CH296" s="7"/>
      <c r="CI296" s="7"/>
      <c r="CJ296" s="7"/>
      <c r="CK296" s="7"/>
      <c r="CL296" s="7"/>
      <c r="CM296" s="7"/>
      <c r="CN296" s="7"/>
      <c r="CO296" s="7"/>
      <c r="CP296" s="7"/>
      <c r="CQ296" s="7"/>
      <c r="CR296" s="7"/>
      <c r="CS296" s="7"/>
      <c r="CT296" s="7"/>
      <c r="CU296" s="7"/>
      <c r="CV296" s="7"/>
      <c r="CW296" s="7"/>
      <c r="CX296" s="7"/>
      <c r="CY296" s="7"/>
      <c r="CZ296" s="7"/>
      <c r="DA296" s="7"/>
      <c r="DB296" s="7"/>
      <c r="DC296" s="7"/>
      <c r="DD296" s="7"/>
      <c r="DE296" s="7"/>
      <c r="DF296" s="7"/>
      <c r="DG296" s="7"/>
      <c r="DH296" s="7"/>
      <c r="DI296" s="7"/>
      <c r="DJ296" s="7"/>
      <c r="DK296" s="7"/>
      <c r="DL296" s="7"/>
      <c r="DM296" s="7"/>
      <c r="DN296" s="7"/>
      <c r="DO296" s="7"/>
      <c r="DP296" s="7"/>
      <c r="DQ296" s="7"/>
      <c r="DR296" s="7"/>
      <c r="DS296" s="7"/>
      <c r="DT296" s="7"/>
      <c r="DU296" s="7"/>
      <c r="DV296" s="7"/>
      <c r="DW296" s="7"/>
      <c r="DX296" s="7"/>
      <c r="DY296" s="7"/>
      <c r="DZ296" s="7"/>
      <c r="EA296" s="7"/>
      <c r="EB296" s="7"/>
      <c r="EC296" s="7"/>
      <c r="ED296" s="7"/>
      <c r="EE296" s="7"/>
      <c r="EF296" s="7"/>
      <c r="EG296" s="7"/>
      <c r="EH296" s="7"/>
      <c r="EI296" s="7"/>
      <c r="EJ296" s="7"/>
      <c r="EK296" s="7"/>
      <c r="EL296" s="7"/>
      <c r="EM296" s="7"/>
      <c r="EN296" s="7"/>
      <c r="EO296" s="7"/>
      <c r="EP296" s="7"/>
      <c r="EQ296" s="7"/>
      <c r="ER296" s="7"/>
      <c r="ES296" s="7"/>
      <c r="ET296" s="7"/>
      <c r="EU296" s="7"/>
      <c r="EV296" s="7"/>
      <c r="EW296" s="7"/>
      <c r="EX296" s="7"/>
      <c r="EY296" s="7"/>
      <c r="EZ296" s="7"/>
      <c r="FA296" s="7"/>
      <c r="FB296" s="7"/>
      <c r="FC296" s="7"/>
      <c r="FD296" s="7"/>
      <c r="FE296" s="7"/>
      <c r="FF296" s="7"/>
      <c r="FG296" s="7"/>
      <c r="FH296" s="7"/>
      <c r="FI296" s="7"/>
      <c r="FJ296" s="7"/>
      <c r="FK296" s="7"/>
      <c r="FL296" s="7"/>
      <c r="FM296" s="7"/>
      <c r="FN296" s="7"/>
      <c r="FO296" s="7"/>
      <c r="FP296" s="7"/>
      <c r="FQ296" s="7"/>
      <c r="FR296" s="7"/>
      <c r="FS296" s="7"/>
      <c r="FT296" s="7"/>
      <c r="FU296" s="7"/>
      <c r="FV296" s="7"/>
      <c r="FW296" s="7"/>
      <c r="FX296" s="7"/>
      <c r="FY296" s="7"/>
      <c r="FZ296" s="7"/>
    </row>
    <row r="297" spans="1:182" s="26" customFormat="1" x14ac:dyDescent="0.2">
      <c r="A297" s="56"/>
      <c r="B297" s="4"/>
      <c r="C297" s="40"/>
      <c r="D297" s="4"/>
      <c r="E297" s="4"/>
      <c r="F297" s="27"/>
      <c r="G297" s="2"/>
      <c r="H297" s="1"/>
      <c r="I297" s="1"/>
      <c r="J297" s="55"/>
      <c r="K297" s="40"/>
      <c r="L297"/>
      <c r="M297" s="1"/>
      <c r="N297" s="27"/>
      <c r="O297" s="2"/>
      <c r="P297" s="2"/>
      <c r="Q297" s="42"/>
      <c r="R297"/>
      <c r="S297" s="1"/>
      <c r="T297" s="27"/>
      <c r="U297" s="2"/>
      <c r="V297" s="2"/>
      <c r="W297" s="42"/>
      <c r="X297"/>
      <c r="Y297" s="1"/>
      <c r="Z297" s="27"/>
      <c r="AA297" s="2"/>
      <c r="AB297" s="2"/>
      <c r="AC297" s="42"/>
      <c r="AD297"/>
      <c r="AE297" s="1"/>
      <c r="AF297" s="27"/>
      <c r="AG297" s="2"/>
      <c r="AH297" s="2"/>
      <c r="AI297" s="42"/>
      <c r="AJ297"/>
      <c r="AK297" s="1"/>
      <c r="AL297" s="27"/>
      <c r="AM297" s="2"/>
      <c r="AN297" s="2"/>
      <c r="AO297" s="42"/>
      <c r="AP297"/>
      <c r="AQ297" s="1"/>
      <c r="AR297" s="2"/>
      <c r="AS297" s="2"/>
      <c r="AT297" s="2"/>
      <c r="AU297" s="42"/>
      <c r="AV297"/>
      <c r="AW297" s="1"/>
      <c r="AX297" s="2"/>
      <c r="AY297" s="2"/>
      <c r="AZ297" s="2"/>
      <c r="BA297" s="42"/>
      <c r="BB297"/>
      <c r="BC297" s="1"/>
      <c r="BD297" s="2"/>
      <c r="BE297" s="2"/>
      <c r="BF297" s="2"/>
      <c r="BG297" s="42"/>
      <c r="BH297"/>
      <c r="BI297" s="1"/>
      <c r="BJ297" s="2"/>
      <c r="BK297" s="2"/>
      <c r="BL297" s="2"/>
      <c r="BM297" s="42"/>
      <c r="BN297"/>
      <c r="BO297" s="1"/>
      <c r="BP297" s="2"/>
      <c r="BQ297" s="2"/>
      <c r="BR297" s="2"/>
      <c r="BS297" s="42"/>
      <c r="BT297" s="7"/>
      <c r="BU297" s="7"/>
      <c r="BV297" s="7"/>
      <c r="BW297" s="7"/>
      <c r="BX297" s="7"/>
      <c r="BY297" s="7"/>
      <c r="BZ297" s="7"/>
      <c r="CA297" s="7"/>
      <c r="CB297" s="7"/>
      <c r="CC297" s="7"/>
      <c r="CD297" s="7"/>
      <c r="CE297" s="7"/>
      <c r="CF297" s="7"/>
      <c r="CG297" s="7"/>
      <c r="CH297" s="7"/>
      <c r="CI297" s="7"/>
      <c r="CJ297" s="7"/>
      <c r="CK297" s="7"/>
      <c r="CL297" s="7"/>
      <c r="CM297" s="7"/>
      <c r="CN297" s="7"/>
      <c r="CO297" s="7"/>
      <c r="CP297" s="7"/>
      <c r="CQ297" s="7"/>
      <c r="CR297" s="7"/>
      <c r="CS297" s="7"/>
      <c r="CT297" s="7"/>
      <c r="CU297" s="7"/>
      <c r="CV297" s="7"/>
      <c r="CW297" s="7"/>
      <c r="CX297" s="7"/>
      <c r="CY297" s="7"/>
      <c r="CZ297" s="7"/>
      <c r="DA297" s="7"/>
      <c r="DB297" s="7"/>
      <c r="DC297" s="7"/>
      <c r="DD297" s="7"/>
      <c r="DE297" s="7"/>
      <c r="DF297" s="7"/>
      <c r="DG297" s="7"/>
      <c r="DH297" s="7"/>
      <c r="DI297" s="7"/>
      <c r="DJ297" s="7"/>
      <c r="DK297" s="7"/>
      <c r="DL297" s="7"/>
      <c r="DM297" s="7"/>
      <c r="DN297" s="7"/>
      <c r="DO297" s="7"/>
      <c r="DP297" s="7"/>
      <c r="DQ297" s="7"/>
      <c r="DR297" s="7"/>
      <c r="DS297" s="7"/>
      <c r="DT297" s="7"/>
      <c r="DU297" s="7"/>
      <c r="DV297" s="7"/>
      <c r="DW297" s="7"/>
      <c r="DX297" s="7"/>
      <c r="DY297" s="7"/>
      <c r="DZ297" s="7"/>
      <c r="EA297" s="7"/>
      <c r="EB297" s="7"/>
      <c r="EC297" s="7"/>
      <c r="ED297" s="7"/>
      <c r="EE297" s="7"/>
      <c r="EF297" s="7"/>
      <c r="EG297" s="7"/>
      <c r="EH297" s="7"/>
      <c r="EI297" s="7"/>
      <c r="EJ297" s="7"/>
      <c r="EK297" s="7"/>
      <c r="EL297" s="7"/>
      <c r="EM297" s="7"/>
      <c r="EN297" s="7"/>
      <c r="EO297" s="7"/>
      <c r="EP297" s="7"/>
      <c r="EQ297" s="7"/>
      <c r="ER297" s="7"/>
      <c r="ES297" s="7"/>
      <c r="ET297" s="7"/>
      <c r="EU297" s="7"/>
      <c r="EV297" s="7"/>
      <c r="EW297" s="7"/>
      <c r="EX297" s="7"/>
      <c r="EY297" s="7"/>
      <c r="EZ297" s="7"/>
      <c r="FA297" s="7"/>
      <c r="FB297" s="7"/>
      <c r="FC297" s="7"/>
      <c r="FD297" s="7"/>
      <c r="FE297" s="7"/>
      <c r="FF297" s="7"/>
      <c r="FG297" s="7"/>
      <c r="FH297" s="7"/>
      <c r="FI297" s="7"/>
      <c r="FJ297" s="7"/>
      <c r="FK297" s="7"/>
      <c r="FL297" s="7"/>
      <c r="FM297" s="7"/>
      <c r="FN297" s="7"/>
      <c r="FO297" s="7"/>
      <c r="FP297" s="7"/>
      <c r="FQ297" s="7"/>
      <c r="FR297" s="7"/>
      <c r="FS297" s="7"/>
      <c r="FT297" s="7"/>
      <c r="FU297" s="7"/>
      <c r="FV297" s="7"/>
      <c r="FW297" s="7"/>
      <c r="FX297" s="7"/>
      <c r="FY297" s="7"/>
      <c r="FZ297" s="7"/>
    </row>
    <row r="298" spans="1:182" s="26" customFormat="1" x14ac:dyDescent="0.2">
      <c r="A298" s="56"/>
      <c r="B298" s="4"/>
      <c r="C298" s="40"/>
      <c r="D298" s="4"/>
      <c r="E298" s="4"/>
      <c r="F298" s="27"/>
      <c r="G298" s="2"/>
      <c r="H298" s="1"/>
      <c r="I298" s="1"/>
      <c r="J298" s="55"/>
      <c r="K298" s="40"/>
      <c r="L298"/>
      <c r="M298" s="1"/>
      <c r="N298" s="27"/>
      <c r="O298" s="2"/>
      <c r="P298" s="2"/>
      <c r="Q298" s="42"/>
      <c r="R298"/>
      <c r="S298" s="1"/>
      <c r="T298" s="27"/>
      <c r="U298" s="2"/>
      <c r="V298" s="2"/>
      <c r="W298" s="42"/>
      <c r="X298"/>
      <c r="Y298" s="1"/>
      <c r="Z298" s="27"/>
      <c r="AA298" s="2"/>
      <c r="AB298" s="2"/>
      <c r="AC298" s="42"/>
      <c r="AD298"/>
      <c r="AE298" s="1"/>
      <c r="AF298" s="27"/>
      <c r="AG298" s="2"/>
      <c r="AH298" s="2"/>
      <c r="AI298" s="42"/>
      <c r="AJ298"/>
      <c r="AK298" s="1"/>
      <c r="AL298" s="27"/>
      <c r="AM298" s="2"/>
      <c r="AN298" s="2"/>
      <c r="AO298" s="42"/>
      <c r="AP298"/>
      <c r="AQ298" s="1"/>
      <c r="AR298" s="2"/>
      <c r="AS298" s="2"/>
      <c r="AT298" s="2"/>
      <c r="AU298" s="42"/>
      <c r="AV298"/>
      <c r="AW298" s="1"/>
      <c r="AX298" s="2"/>
      <c r="AY298" s="2"/>
      <c r="AZ298" s="2"/>
      <c r="BA298" s="42"/>
      <c r="BB298"/>
      <c r="BC298" s="1"/>
      <c r="BD298" s="2"/>
      <c r="BE298" s="2"/>
      <c r="BF298" s="2"/>
      <c r="BG298" s="42"/>
      <c r="BH298"/>
      <c r="BI298" s="1"/>
      <c r="BJ298" s="2"/>
      <c r="BK298" s="2"/>
      <c r="BL298" s="2"/>
      <c r="BM298" s="42"/>
      <c r="BN298"/>
      <c r="BO298" s="1"/>
      <c r="BP298" s="2"/>
      <c r="BQ298" s="2"/>
      <c r="BR298" s="2"/>
      <c r="BS298" s="42"/>
      <c r="BT298" s="7"/>
      <c r="BU298" s="7"/>
      <c r="BV298" s="7"/>
      <c r="BW298" s="7"/>
      <c r="BX298" s="7"/>
      <c r="BY298" s="7"/>
      <c r="BZ298" s="7"/>
      <c r="CA298" s="7"/>
      <c r="CB298" s="7"/>
      <c r="CC298" s="7"/>
      <c r="CD298" s="7"/>
      <c r="CE298" s="7"/>
      <c r="CF298" s="7"/>
      <c r="CG298" s="7"/>
      <c r="CH298" s="7"/>
      <c r="CI298" s="7"/>
      <c r="CJ298" s="7"/>
      <c r="CK298" s="7"/>
      <c r="CL298" s="7"/>
      <c r="CM298" s="7"/>
      <c r="CN298" s="7"/>
      <c r="CO298" s="7"/>
      <c r="CP298" s="7"/>
      <c r="CQ298" s="7"/>
      <c r="CR298" s="7"/>
      <c r="CS298" s="7"/>
      <c r="CT298" s="7"/>
      <c r="CU298" s="7"/>
      <c r="CV298" s="7"/>
      <c r="CW298" s="7"/>
      <c r="CX298" s="7"/>
      <c r="CY298" s="7"/>
      <c r="CZ298" s="7"/>
      <c r="DA298" s="7"/>
      <c r="DB298" s="7"/>
      <c r="DC298" s="7"/>
      <c r="DD298" s="7"/>
      <c r="DE298" s="7"/>
      <c r="DF298" s="7"/>
      <c r="DG298" s="7"/>
      <c r="DH298" s="7"/>
      <c r="DI298" s="7"/>
      <c r="DJ298" s="7"/>
      <c r="DK298" s="7"/>
      <c r="DL298" s="7"/>
      <c r="DM298" s="7"/>
      <c r="DN298" s="7"/>
      <c r="DO298" s="7"/>
      <c r="DP298" s="7"/>
      <c r="DQ298" s="7"/>
      <c r="DR298" s="7"/>
      <c r="DS298" s="7"/>
      <c r="DT298" s="7"/>
      <c r="DU298" s="7"/>
      <c r="DV298" s="7"/>
      <c r="DW298" s="7"/>
      <c r="DX298" s="7"/>
      <c r="DY298" s="7"/>
      <c r="DZ298" s="7"/>
      <c r="EA298" s="7"/>
      <c r="EB298" s="7"/>
      <c r="EC298" s="7"/>
      <c r="ED298" s="7"/>
      <c r="EE298" s="7"/>
      <c r="EF298" s="7"/>
      <c r="EG298" s="7"/>
      <c r="EH298" s="7"/>
      <c r="EI298" s="7"/>
      <c r="EJ298" s="7"/>
      <c r="EK298" s="7"/>
      <c r="EL298" s="7"/>
      <c r="EM298" s="7"/>
      <c r="EN298" s="7"/>
      <c r="EO298" s="7"/>
      <c r="EP298" s="7"/>
      <c r="EQ298" s="7"/>
      <c r="ER298" s="7"/>
      <c r="ES298" s="7"/>
      <c r="ET298" s="7"/>
      <c r="EU298" s="7"/>
      <c r="EV298" s="7"/>
      <c r="EW298" s="7"/>
      <c r="EX298" s="7"/>
      <c r="EY298" s="7"/>
      <c r="EZ298" s="7"/>
      <c r="FA298" s="7"/>
      <c r="FB298" s="7"/>
      <c r="FC298" s="7"/>
      <c r="FD298" s="7"/>
      <c r="FE298" s="7"/>
      <c r="FF298" s="7"/>
      <c r="FG298" s="7"/>
      <c r="FH298" s="7"/>
      <c r="FI298" s="7"/>
      <c r="FJ298" s="7"/>
      <c r="FK298" s="7"/>
      <c r="FL298" s="7"/>
      <c r="FM298" s="7"/>
      <c r="FN298" s="7"/>
      <c r="FO298" s="7"/>
      <c r="FP298" s="7"/>
      <c r="FQ298" s="7"/>
      <c r="FR298" s="7"/>
      <c r="FS298" s="7"/>
      <c r="FT298" s="7"/>
      <c r="FU298" s="7"/>
      <c r="FV298" s="7"/>
      <c r="FW298" s="7"/>
      <c r="FX298" s="7"/>
      <c r="FY298" s="7"/>
      <c r="FZ298" s="7"/>
    </row>
    <row r="299" spans="1:182" s="26" customFormat="1" x14ac:dyDescent="0.2">
      <c r="A299" s="56"/>
      <c r="B299" s="4"/>
      <c r="C299" s="40"/>
      <c r="D299" s="4"/>
      <c r="E299" s="4"/>
      <c r="F299" s="27"/>
      <c r="G299" s="2"/>
      <c r="H299" s="1"/>
      <c r="I299" s="1"/>
      <c r="J299" s="55"/>
      <c r="K299" s="40"/>
      <c r="L299"/>
      <c r="M299" s="1"/>
      <c r="N299" s="27"/>
      <c r="O299" s="2"/>
      <c r="P299" s="2"/>
      <c r="Q299" s="42"/>
      <c r="R299"/>
      <c r="S299" s="1"/>
      <c r="T299" s="27"/>
      <c r="U299" s="2"/>
      <c r="V299" s="2"/>
      <c r="W299" s="42"/>
      <c r="X299"/>
      <c r="Y299" s="1"/>
      <c r="Z299" s="27"/>
      <c r="AA299" s="2"/>
      <c r="AB299" s="2"/>
      <c r="AC299" s="42"/>
      <c r="AD299"/>
      <c r="AE299" s="1"/>
      <c r="AF299" s="27"/>
      <c r="AG299" s="2"/>
      <c r="AH299" s="2"/>
      <c r="AI299" s="42"/>
      <c r="AJ299"/>
      <c r="AK299" s="1"/>
      <c r="AL299" s="27"/>
      <c r="AM299" s="2"/>
      <c r="AN299" s="2"/>
      <c r="AO299" s="42"/>
      <c r="AP299"/>
      <c r="AQ299" s="1"/>
      <c r="AR299" s="2"/>
      <c r="AS299" s="2"/>
      <c r="AT299" s="2"/>
      <c r="AU299" s="42"/>
      <c r="AV299"/>
      <c r="AW299" s="1"/>
      <c r="AX299" s="2"/>
      <c r="AY299" s="2"/>
      <c r="AZ299" s="2"/>
      <c r="BA299" s="42"/>
      <c r="BB299"/>
      <c r="BC299" s="1"/>
      <c r="BD299" s="2"/>
      <c r="BE299" s="2"/>
      <c r="BF299" s="2"/>
      <c r="BG299" s="42"/>
      <c r="BH299"/>
      <c r="BI299" s="1"/>
      <c r="BJ299" s="2"/>
      <c r="BK299" s="2"/>
      <c r="BL299" s="2"/>
      <c r="BM299" s="42"/>
      <c r="BN299"/>
      <c r="BO299" s="1"/>
      <c r="BP299" s="2"/>
      <c r="BQ299" s="2"/>
      <c r="BR299" s="2"/>
      <c r="BS299" s="42"/>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7"/>
      <c r="CS299" s="7"/>
      <c r="CT299" s="7"/>
      <c r="CU299" s="7"/>
      <c r="CV299" s="7"/>
      <c r="CW299" s="7"/>
      <c r="CX299" s="7"/>
      <c r="CY299" s="7"/>
      <c r="CZ299" s="7"/>
      <c r="DA299" s="7"/>
      <c r="DB299" s="7"/>
      <c r="DC299" s="7"/>
      <c r="DD299" s="7"/>
      <c r="DE299" s="7"/>
      <c r="DF299" s="7"/>
      <c r="DG299" s="7"/>
      <c r="DH299" s="7"/>
      <c r="DI299" s="7"/>
      <c r="DJ299" s="7"/>
      <c r="DK299" s="7"/>
      <c r="DL299" s="7"/>
      <c r="DM299" s="7"/>
      <c r="DN299" s="7"/>
      <c r="DO299" s="7"/>
      <c r="DP299" s="7"/>
      <c r="DQ299" s="7"/>
      <c r="DR299" s="7"/>
      <c r="DS299" s="7"/>
      <c r="DT299" s="7"/>
      <c r="DU299" s="7"/>
      <c r="DV299" s="7"/>
      <c r="DW299" s="7"/>
      <c r="DX299" s="7"/>
      <c r="DY299" s="7"/>
      <c r="DZ299" s="7"/>
      <c r="EA299" s="7"/>
      <c r="EB299" s="7"/>
      <c r="EC299" s="7"/>
      <c r="ED299" s="7"/>
      <c r="EE299" s="7"/>
      <c r="EF299" s="7"/>
      <c r="EG299" s="7"/>
      <c r="EH299" s="7"/>
      <c r="EI299" s="7"/>
      <c r="EJ299" s="7"/>
      <c r="EK299" s="7"/>
      <c r="EL299" s="7"/>
      <c r="EM299" s="7"/>
      <c r="EN299" s="7"/>
      <c r="EO299" s="7"/>
      <c r="EP299" s="7"/>
      <c r="EQ299" s="7"/>
      <c r="ER299" s="7"/>
      <c r="ES299" s="7"/>
      <c r="ET299" s="7"/>
      <c r="EU299" s="7"/>
      <c r="EV299" s="7"/>
      <c r="EW299" s="7"/>
      <c r="EX299" s="7"/>
      <c r="EY299" s="7"/>
      <c r="EZ299" s="7"/>
      <c r="FA299" s="7"/>
      <c r="FB299" s="7"/>
      <c r="FC299" s="7"/>
      <c r="FD299" s="7"/>
      <c r="FE299" s="7"/>
      <c r="FF299" s="7"/>
      <c r="FG299" s="7"/>
      <c r="FH299" s="7"/>
      <c r="FI299" s="7"/>
      <c r="FJ299" s="7"/>
      <c r="FK299" s="7"/>
      <c r="FL299" s="7"/>
      <c r="FM299" s="7"/>
      <c r="FN299" s="7"/>
      <c r="FO299" s="7"/>
      <c r="FP299" s="7"/>
      <c r="FQ299" s="7"/>
      <c r="FR299" s="7"/>
      <c r="FS299" s="7"/>
      <c r="FT299" s="7"/>
      <c r="FU299" s="7"/>
      <c r="FV299" s="7"/>
      <c r="FW299" s="7"/>
      <c r="FX299" s="7"/>
      <c r="FY299" s="7"/>
      <c r="FZ299" s="7"/>
    </row>
    <row r="300" spans="1:182" s="26" customFormat="1" x14ac:dyDescent="0.2">
      <c r="A300" s="56"/>
      <c r="B300" s="4"/>
      <c r="C300" s="40"/>
      <c r="D300" s="4"/>
      <c r="E300" s="4"/>
      <c r="F300" s="27"/>
      <c r="G300" s="2"/>
      <c r="H300" s="1"/>
      <c r="I300" s="1"/>
      <c r="J300" s="55"/>
      <c r="K300" s="40"/>
      <c r="L300"/>
      <c r="M300" s="1"/>
      <c r="N300" s="27"/>
      <c r="O300" s="2"/>
      <c r="P300" s="2"/>
      <c r="Q300" s="42"/>
      <c r="R300"/>
      <c r="S300" s="1"/>
      <c r="T300" s="27"/>
      <c r="U300" s="2"/>
      <c r="V300" s="2"/>
      <c r="W300" s="42"/>
      <c r="X300"/>
      <c r="Y300" s="1"/>
      <c r="Z300" s="27"/>
      <c r="AA300" s="2"/>
      <c r="AB300" s="2"/>
      <c r="AC300" s="42"/>
      <c r="AD300"/>
      <c r="AE300" s="1"/>
      <c r="AF300" s="27"/>
      <c r="AG300" s="2"/>
      <c r="AH300" s="2"/>
      <c r="AI300" s="42"/>
      <c r="AJ300"/>
      <c r="AK300" s="1"/>
      <c r="AL300" s="27"/>
      <c r="AM300" s="2"/>
      <c r="AN300" s="2"/>
      <c r="AO300" s="42"/>
      <c r="AP300"/>
      <c r="AQ300" s="1"/>
      <c r="AR300" s="2"/>
      <c r="AS300" s="2"/>
      <c r="AT300" s="2"/>
      <c r="AU300" s="42"/>
      <c r="AV300"/>
      <c r="AW300" s="1"/>
      <c r="AX300" s="2"/>
      <c r="AY300" s="2"/>
      <c r="AZ300" s="2"/>
      <c r="BA300" s="42"/>
      <c r="BB300"/>
      <c r="BC300" s="1"/>
      <c r="BD300" s="2"/>
      <c r="BE300" s="2"/>
      <c r="BF300" s="2"/>
      <c r="BG300" s="42"/>
      <c r="BH300"/>
      <c r="BI300" s="1"/>
      <c r="BJ300" s="2"/>
      <c r="BK300" s="2"/>
      <c r="BL300" s="2"/>
      <c r="BM300" s="42"/>
      <c r="BN300"/>
      <c r="BO300" s="1"/>
      <c r="BP300" s="2"/>
      <c r="BQ300" s="2"/>
      <c r="BR300" s="2"/>
      <c r="BS300" s="42"/>
      <c r="BT300" s="7"/>
      <c r="BU300" s="7"/>
      <c r="BV300" s="7"/>
      <c r="BW300" s="7"/>
      <c r="BX300" s="7"/>
      <c r="BY300" s="7"/>
      <c r="BZ300" s="7"/>
      <c r="CA300" s="7"/>
      <c r="CB300" s="7"/>
      <c r="CC300" s="7"/>
      <c r="CD300" s="7"/>
      <c r="CE300" s="7"/>
      <c r="CF300" s="7"/>
      <c r="CG300" s="7"/>
      <c r="CH300" s="7"/>
      <c r="CI300" s="7"/>
      <c r="CJ300" s="7"/>
      <c r="CK300" s="7"/>
      <c r="CL300" s="7"/>
      <c r="CM300" s="7"/>
      <c r="CN300" s="7"/>
      <c r="CO300" s="7"/>
      <c r="CP300" s="7"/>
      <c r="CQ300" s="7"/>
      <c r="CR300" s="7"/>
      <c r="CS300" s="7"/>
      <c r="CT300" s="7"/>
      <c r="CU300" s="7"/>
      <c r="CV300" s="7"/>
      <c r="CW300" s="7"/>
      <c r="CX300" s="7"/>
      <c r="CY300" s="7"/>
      <c r="CZ300" s="7"/>
      <c r="DA300" s="7"/>
      <c r="DB300" s="7"/>
      <c r="DC300" s="7"/>
      <c r="DD300" s="7"/>
      <c r="DE300" s="7"/>
      <c r="DF300" s="7"/>
      <c r="DG300" s="7"/>
      <c r="DH300" s="7"/>
      <c r="DI300" s="7"/>
      <c r="DJ300" s="7"/>
      <c r="DK300" s="7"/>
      <c r="DL300" s="7"/>
      <c r="DM300" s="7"/>
      <c r="DN300" s="7"/>
      <c r="DO300" s="7"/>
      <c r="DP300" s="7"/>
      <c r="DQ300" s="7"/>
      <c r="DR300" s="7"/>
      <c r="DS300" s="7"/>
      <c r="DT300" s="7"/>
      <c r="DU300" s="7"/>
      <c r="DV300" s="7"/>
      <c r="DW300" s="7"/>
      <c r="DX300" s="7"/>
      <c r="DY300" s="7"/>
      <c r="DZ300" s="7"/>
      <c r="EA300" s="7"/>
      <c r="EB300" s="7"/>
      <c r="EC300" s="7"/>
      <c r="ED300" s="7"/>
      <c r="EE300" s="7"/>
      <c r="EF300" s="7"/>
      <c r="EG300" s="7"/>
      <c r="EH300" s="7"/>
      <c r="EI300" s="7"/>
      <c r="EJ300" s="7"/>
      <c r="EK300" s="7"/>
      <c r="EL300" s="7"/>
      <c r="EM300" s="7"/>
      <c r="EN300" s="7"/>
      <c r="EO300" s="7"/>
      <c r="EP300" s="7"/>
      <c r="EQ300" s="7"/>
      <c r="ER300" s="7"/>
      <c r="ES300" s="7"/>
      <c r="ET300" s="7"/>
      <c r="EU300" s="7"/>
      <c r="EV300" s="7"/>
      <c r="EW300" s="7"/>
      <c r="EX300" s="7"/>
      <c r="EY300" s="7"/>
      <c r="EZ300" s="7"/>
      <c r="FA300" s="7"/>
      <c r="FB300" s="7"/>
      <c r="FC300" s="7"/>
      <c r="FD300" s="7"/>
      <c r="FE300" s="7"/>
      <c r="FF300" s="7"/>
      <c r="FG300" s="7"/>
      <c r="FH300" s="7"/>
      <c r="FI300" s="7"/>
      <c r="FJ300" s="7"/>
      <c r="FK300" s="7"/>
      <c r="FL300" s="7"/>
      <c r="FM300" s="7"/>
      <c r="FN300" s="7"/>
      <c r="FO300" s="7"/>
      <c r="FP300" s="7"/>
      <c r="FQ300" s="7"/>
      <c r="FR300" s="7"/>
      <c r="FS300" s="7"/>
      <c r="FT300" s="7"/>
      <c r="FU300" s="7"/>
      <c r="FV300" s="7"/>
      <c r="FW300" s="7"/>
      <c r="FX300" s="7"/>
      <c r="FY300" s="7"/>
      <c r="FZ300" s="7"/>
    </row>
    <row r="301" spans="1:182" s="26" customFormat="1" x14ac:dyDescent="0.2">
      <c r="A301" s="56"/>
      <c r="B301" s="4"/>
      <c r="C301" s="40"/>
      <c r="D301" s="4"/>
      <c r="E301" s="4"/>
      <c r="F301" s="27"/>
      <c r="G301" s="2"/>
      <c r="H301" s="1"/>
      <c r="I301" s="1"/>
      <c r="J301" s="55"/>
      <c r="K301" s="40"/>
      <c r="L301"/>
      <c r="M301" s="1"/>
      <c r="N301" s="27"/>
      <c r="O301" s="2"/>
      <c r="P301" s="2"/>
      <c r="Q301" s="42"/>
      <c r="R301"/>
      <c r="S301" s="1"/>
      <c r="T301" s="27"/>
      <c r="U301" s="2"/>
      <c r="V301" s="2"/>
      <c r="W301" s="42"/>
      <c r="X301"/>
      <c r="Y301" s="1"/>
      <c r="Z301" s="27"/>
      <c r="AA301" s="2"/>
      <c r="AB301" s="2"/>
      <c r="AC301" s="42"/>
      <c r="AD301"/>
      <c r="AE301" s="1"/>
      <c r="AF301" s="27"/>
      <c r="AG301" s="2"/>
      <c r="AH301" s="2"/>
      <c r="AI301" s="42"/>
      <c r="AJ301"/>
      <c r="AK301" s="1"/>
      <c r="AL301" s="27"/>
      <c r="AM301" s="2"/>
      <c r="AN301" s="2"/>
      <c r="AO301" s="42"/>
      <c r="AP301"/>
      <c r="AQ301" s="1"/>
      <c r="AR301" s="2"/>
      <c r="AS301" s="2"/>
      <c r="AT301" s="2"/>
      <c r="AU301" s="42"/>
      <c r="AV301"/>
      <c r="AW301" s="1"/>
      <c r="AX301" s="2"/>
      <c r="AY301" s="2"/>
      <c r="AZ301" s="2"/>
      <c r="BA301" s="42"/>
      <c r="BB301"/>
      <c r="BC301" s="1"/>
      <c r="BD301" s="2"/>
      <c r="BE301" s="2"/>
      <c r="BF301" s="2"/>
      <c r="BG301" s="42"/>
      <c r="BH301"/>
      <c r="BI301" s="1"/>
      <c r="BJ301" s="2"/>
      <c r="BK301" s="2"/>
      <c r="BL301" s="2"/>
      <c r="BM301" s="42"/>
      <c r="BN301"/>
      <c r="BO301" s="1"/>
      <c r="BP301" s="2"/>
      <c r="BQ301" s="2"/>
      <c r="BR301" s="2"/>
      <c r="BS301" s="42"/>
      <c r="BT301" s="7"/>
      <c r="BU301" s="7"/>
      <c r="BV301" s="7"/>
      <c r="BW301" s="7"/>
      <c r="BX301" s="7"/>
      <c r="BY301" s="7"/>
      <c r="BZ301" s="7"/>
      <c r="CA301" s="7"/>
      <c r="CB301" s="7"/>
      <c r="CC301" s="7"/>
      <c r="CD301" s="7"/>
      <c r="CE301" s="7"/>
      <c r="CF301" s="7"/>
      <c r="CG301" s="7"/>
      <c r="CH301" s="7"/>
      <c r="CI301" s="7"/>
      <c r="CJ301" s="7"/>
      <c r="CK301" s="7"/>
      <c r="CL301" s="7"/>
      <c r="CM301" s="7"/>
      <c r="CN301" s="7"/>
      <c r="CO301" s="7"/>
      <c r="CP301" s="7"/>
      <c r="CQ301" s="7"/>
      <c r="CR301" s="7"/>
      <c r="CS301" s="7"/>
      <c r="CT301" s="7"/>
      <c r="CU301" s="7"/>
      <c r="CV301" s="7"/>
      <c r="CW301" s="7"/>
      <c r="CX301" s="7"/>
      <c r="CY301" s="7"/>
      <c r="CZ301" s="7"/>
      <c r="DA301" s="7"/>
      <c r="DB301" s="7"/>
      <c r="DC301" s="7"/>
      <c r="DD301" s="7"/>
      <c r="DE301" s="7"/>
      <c r="DF301" s="7"/>
      <c r="DG301" s="7"/>
      <c r="DH301" s="7"/>
      <c r="DI301" s="7"/>
      <c r="DJ301" s="7"/>
      <c r="DK301" s="7"/>
      <c r="DL301" s="7"/>
      <c r="DM301" s="7"/>
      <c r="DN301" s="7"/>
      <c r="DO301" s="7"/>
      <c r="DP301" s="7"/>
      <c r="DQ301" s="7"/>
      <c r="DR301" s="7"/>
      <c r="DS301" s="7"/>
      <c r="DT301" s="7"/>
      <c r="DU301" s="7"/>
      <c r="DV301" s="7"/>
      <c r="DW301" s="7"/>
      <c r="DX301" s="7"/>
      <c r="DY301" s="7"/>
      <c r="DZ301" s="7"/>
      <c r="EA301" s="7"/>
      <c r="EB301" s="7"/>
      <c r="EC301" s="7"/>
      <c r="ED301" s="7"/>
      <c r="EE301" s="7"/>
      <c r="EF301" s="7"/>
      <c r="EG301" s="7"/>
      <c r="EH301" s="7"/>
      <c r="EI301" s="7"/>
      <c r="EJ301" s="7"/>
      <c r="EK301" s="7"/>
      <c r="EL301" s="7"/>
      <c r="EM301" s="7"/>
      <c r="EN301" s="7"/>
      <c r="EO301" s="7"/>
      <c r="EP301" s="7"/>
      <c r="EQ301" s="7"/>
      <c r="ER301" s="7"/>
      <c r="ES301" s="7"/>
      <c r="ET301" s="7"/>
      <c r="EU301" s="7"/>
      <c r="EV301" s="7"/>
      <c r="EW301" s="7"/>
      <c r="EX301" s="7"/>
      <c r="EY301" s="7"/>
      <c r="EZ301" s="7"/>
      <c r="FA301" s="7"/>
      <c r="FB301" s="7"/>
      <c r="FC301" s="7"/>
      <c r="FD301" s="7"/>
      <c r="FE301" s="7"/>
      <c r="FF301" s="7"/>
      <c r="FG301" s="7"/>
      <c r="FH301" s="7"/>
      <c r="FI301" s="7"/>
      <c r="FJ301" s="7"/>
      <c r="FK301" s="7"/>
      <c r="FL301" s="7"/>
      <c r="FM301" s="7"/>
      <c r="FN301" s="7"/>
      <c r="FO301" s="7"/>
      <c r="FP301" s="7"/>
      <c r="FQ301" s="7"/>
      <c r="FR301" s="7"/>
      <c r="FS301" s="7"/>
      <c r="FT301" s="7"/>
      <c r="FU301" s="7"/>
      <c r="FV301" s="7"/>
      <c r="FW301" s="7"/>
      <c r="FX301" s="7"/>
      <c r="FY301" s="7"/>
      <c r="FZ301" s="7"/>
    </row>
    <row r="302" spans="1:182" s="26" customFormat="1" x14ac:dyDescent="0.2">
      <c r="A302" s="56"/>
      <c r="B302" s="4"/>
      <c r="C302" s="40"/>
      <c r="D302" s="4"/>
      <c r="E302" s="4"/>
      <c r="F302" s="27"/>
      <c r="G302" s="2"/>
      <c r="H302" s="1"/>
      <c r="I302" s="1"/>
      <c r="J302" s="55"/>
      <c r="K302" s="40"/>
      <c r="L302"/>
      <c r="M302" s="1"/>
      <c r="N302" s="27"/>
      <c r="O302" s="2"/>
      <c r="P302" s="2"/>
      <c r="Q302" s="42"/>
      <c r="R302"/>
      <c r="S302" s="1"/>
      <c r="T302" s="27"/>
      <c r="U302" s="2"/>
      <c r="V302" s="2"/>
      <c r="W302" s="42"/>
      <c r="X302"/>
      <c r="Y302" s="1"/>
      <c r="Z302" s="27"/>
      <c r="AA302" s="2"/>
      <c r="AB302" s="2"/>
      <c r="AC302" s="42"/>
      <c r="AD302"/>
      <c r="AE302" s="1"/>
      <c r="AF302" s="27"/>
      <c r="AG302" s="2"/>
      <c r="AH302" s="2"/>
      <c r="AI302" s="42"/>
      <c r="AJ302"/>
      <c r="AK302" s="1"/>
      <c r="AL302" s="27"/>
      <c r="AM302" s="2"/>
      <c r="AN302" s="2"/>
      <c r="AO302" s="42"/>
      <c r="AP302"/>
      <c r="AQ302" s="1"/>
      <c r="AR302" s="2"/>
      <c r="AS302" s="2"/>
      <c r="AT302" s="2"/>
      <c r="AU302" s="42"/>
      <c r="AV302"/>
      <c r="AW302" s="1"/>
      <c r="AX302" s="2"/>
      <c r="AY302" s="2"/>
      <c r="AZ302" s="2"/>
      <c r="BA302" s="42"/>
      <c r="BB302"/>
      <c r="BC302" s="1"/>
      <c r="BD302" s="2"/>
      <c r="BE302" s="2"/>
      <c r="BF302" s="2"/>
      <c r="BG302" s="42"/>
      <c r="BH302"/>
      <c r="BI302" s="1"/>
      <c r="BJ302" s="2"/>
      <c r="BK302" s="2"/>
      <c r="BL302" s="2"/>
      <c r="BM302" s="42"/>
      <c r="BN302"/>
      <c r="BO302" s="1"/>
      <c r="BP302" s="2"/>
      <c r="BQ302" s="2"/>
      <c r="BR302" s="2"/>
      <c r="BS302" s="42"/>
      <c r="BT302" s="7"/>
      <c r="BU302" s="7"/>
      <c r="BV302" s="7"/>
      <c r="BW302" s="7"/>
      <c r="BX302" s="7"/>
      <c r="BY302" s="7"/>
      <c r="BZ302" s="7"/>
      <c r="CA302" s="7"/>
      <c r="CB302" s="7"/>
      <c r="CC302" s="7"/>
      <c r="CD302" s="7"/>
      <c r="CE302" s="7"/>
      <c r="CF302" s="7"/>
      <c r="CG302" s="7"/>
      <c r="CH302" s="7"/>
      <c r="CI302" s="7"/>
      <c r="CJ302" s="7"/>
      <c r="CK302" s="7"/>
      <c r="CL302" s="7"/>
      <c r="CM302" s="7"/>
      <c r="CN302" s="7"/>
      <c r="CO302" s="7"/>
      <c r="CP302" s="7"/>
      <c r="CQ302" s="7"/>
      <c r="CR302" s="7"/>
      <c r="CS302" s="7"/>
      <c r="CT302" s="7"/>
      <c r="CU302" s="7"/>
      <c r="CV302" s="7"/>
      <c r="CW302" s="7"/>
      <c r="CX302" s="7"/>
      <c r="CY302" s="7"/>
      <c r="CZ302" s="7"/>
      <c r="DA302" s="7"/>
      <c r="DB302" s="7"/>
      <c r="DC302" s="7"/>
      <c r="DD302" s="7"/>
      <c r="DE302" s="7"/>
      <c r="DF302" s="7"/>
      <c r="DG302" s="7"/>
      <c r="DH302" s="7"/>
      <c r="DI302" s="7"/>
      <c r="DJ302" s="7"/>
      <c r="DK302" s="7"/>
      <c r="DL302" s="7"/>
      <c r="DM302" s="7"/>
      <c r="DN302" s="7"/>
      <c r="DO302" s="7"/>
      <c r="DP302" s="7"/>
      <c r="DQ302" s="7"/>
      <c r="DR302" s="7"/>
      <c r="DS302" s="7"/>
      <c r="DT302" s="7"/>
      <c r="DU302" s="7"/>
      <c r="DV302" s="7"/>
      <c r="DW302" s="7"/>
      <c r="DX302" s="7"/>
      <c r="DY302" s="7"/>
      <c r="DZ302" s="7"/>
      <c r="EA302" s="7"/>
      <c r="EB302" s="7"/>
      <c r="EC302" s="7"/>
      <c r="ED302" s="7"/>
      <c r="EE302" s="7"/>
      <c r="EF302" s="7"/>
      <c r="EG302" s="7"/>
      <c r="EH302" s="7"/>
      <c r="EI302" s="7"/>
      <c r="EJ302" s="7"/>
      <c r="EK302" s="7"/>
      <c r="EL302" s="7"/>
      <c r="EM302" s="7"/>
      <c r="EN302" s="7"/>
      <c r="EO302" s="7"/>
      <c r="EP302" s="7"/>
      <c r="EQ302" s="7"/>
      <c r="ER302" s="7"/>
      <c r="ES302" s="7"/>
      <c r="ET302" s="7"/>
      <c r="EU302" s="7"/>
      <c r="EV302" s="7"/>
      <c r="EW302" s="7"/>
      <c r="EX302" s="7"/>
      <c r="EY302" s="7"/>
      <c r="EZ302" s="7"/>
      <c r="FA302" s="7"/>
      <c r="FB302" s="7"/>
      <c r="FC302" s="7"/>
      <c r="FD302" s="7"/>
      <c r="FE302" s="7"/>
      <c r="FF302" s="7"/>
      <c r="FG302" s="7"/>
      <c r="FH302" s="7"/>
      <c r="FI302" s="7"/>
      <c r="FJ302" s="7"/>
      <c r="FK302" s="7"/>
      <c r="FL302" s="7"/>
      <c r="FM302" s="7"/>
      <c r="FN302" s="7"/>
      <c r="FO302" s="7"/>
      <c r="FP302" s="7"/>
      <c r="FQ302" s="7"/>
      <c r="FR302" s="7"/>
      <c r="FS302" s="7"/>
      <c r="FT302" s="7"/>
      <c r="FU302" s="7"/>
      <c r="FV302" s="7"/>
      <c r="FW302" s="7"/>
      <c r="FX302" s="7"/>
      <c r="FY302" s="7"/>
      <c r="FZ302" s="7"/>
    </row>
    <row r="303" spans="1:182" s="26" customFormat="1" x14ac:dyDescent="0.2">
      <c r="A303" s="56"/>
      <c r="B303" s="4"/>
      <c r="C303" s="40"/>
      <c r="D303" s="4"/>
      <c r="E303" s="4"/>
      <c r="F303" s="27"/>
      <c r="G303" s="2"/>
      <c r="H303" s="1"/>
      <c r="I303" s="1"/>
      <c r="J303" s="55"/>
      <c r="K303" s="40"/>
      <c r="L303"/>
      <c r="M303" s="1"/>
      <c r="N303" s="27"/>
      <c r="O303" s="2"/>
      <c r="P303" s="2"/>
      <c r="Q303" s="42"/>
      <c r="R303"/>
      <c r="S303" s="1"/>
      <c r="T303" s="27"/>
      <c r="U303" s="2"/>
      <c r="V303" s="2"/>
      <c r="W303" s="42"/>
      <c r="X303"/>
      <c r="Y303" s="1"/>
      <c r="Z303" s="27"/>
      <c r="AA303" s="2"/>
      <c r="AB303" s="2"/>
      <c r="AC303" s="42"/>
      <c r="AD303"/>
      <c r="AE303" s="1"/>
      <c r="AF303" s="27"/>
      <c r="AG303" s="2"/>
      <c r="AH303" s="2"/>
      <c r="AI303" s="42"/>
      <c r="AJ303"/>
      <c r="AK303" s="1"/>
      <c r="AL303" s="27"/>
      <c r="AM303" s="2"/>
      <c r="AN303" s="2"/>
      <c r="AO303" s="42"/>
      <c r="AP303"/>
      <c r="AQ303" s="1"/>
      <c r="AR303" s="2"/>
      <c r="AS303" s="2"/>
      <c r="AT303" s="2"/>
      <c r="AU303" s="42"/>
      <c r="AV303"/>
      <c r="AW303" s="1"/>
      <c r="AX303" s="2"/>
      <c r="AY303" s="2"/>
      <c r="AZ303" s="2"/>
      <c r="BA303" s="42"/>
      <c r="BB303"/>
      <c r="BC303" s="1"/>
      <c r="BD303" s="2"/>
      <c r="BE303" s="2"/>
      <c r="BF303" s="2"/>
      <c r="BG303" s="42"/>
      <c r="BH303"/>
      <c r="BI303" s="1"/>
      <c r="BJ303" s="2"/>
      <c r="BK303" s="2"/>
      <c r="BL303" s="2"/>
      <c r="BM303" s="42"/>
      <c r="BN303"/>
      <c r="BO303" s="1"/>
      <c r="BP303" s="2"/>
      <c r="BQ303" s="2"/>
      <c r="BR303" s="2"/>
      <c r="BS303" s="42"/>
      <c r="BT303" s="7"/>
      <c r="BU303" s="7"/>
      <c r="BV303" s="7"/>
      <c r="BW303" s="7"/>
      <c r="BX303" s="7"/>
      <c r="BY303" s="7"/>
      <c r="BZ303" s="7"/>
      <c r="CA303" s="7"/>
      <c r="CB303" s="7"/>
      <c r="CC303" s="7"/>
      <c r="CD303" s="7"/>
      <c r="CE303" s="7"/>
      <c r="CF303" s="7"/>
      <c r="CG303" s="7"/>
      <c r="CH303" s="7"/>
      <c r="CI303" s="7"/>
      <c r="CJ303" s="7"/>
      <c r="CK303" s="7"/>
      <c r="CL303" s="7"/>
      <c r="CM303" s="7"/>
      <c r="CN303" s="7"/>
      <c r="CO303" s="7"/>
      <c r="CP303" s="7"/>
      <c r="CQ303" s="7"/>
      <c r="CR303" s="7"/>
      <c r="CS303" s="7"/>
      <c r="CT303" s="7"/>
      <c r="CU303" s="7"/>
      <c r="CV303" s="7"/>
      <c r="CW303" s="7"/>
      <c r="CX303" s="7"/>
      <c r="CY303" s="7"/>
      <c r="CZ303" s="7"/>
      <c r="DA303" s="7"/>
      <c r="DB303" s="7"/>
      <c r="DC303" s="7"/>
      <c r="DD303" s="7"/>
      <c r="DE303" s="7"/>
      <c r="DF303" s="7"/>
      <c r="DG303" s="7"/>
      <c r="DH303" s="7"/>
      <c r="DI303" s="7"/>
      <c r="DJ303" s="7"/>
      <c r="DK303" s="7"/>
      <c r="DL303" s="7"/>
      <c r="DM303" s="7"/>
      <c r="DN303" s="7"/>
      <c r="DO303" s="7"/>
      <c r="DP303" s="7"/>
      <c r="DQ303" s="7"/>
      <c r="DR303" s="7"/>
      <c r="DS303" s="7"/>
      <c r="DT303" s="7"/>
      <c r="DU303" s="7"/>
      <c r="DV303" s="7"/>
      <c r="DW303" s="7"/>
      <c r="DX303" s="7"/>
      <c r="DY303" s="7"/>
      <c r="DZ303" s="7"/>
      <c r="EA303" s="7"/>
      <c r="EB303" s="7"/>
      <c r="EC303" s="7"/>
      <c r="ED303" s="7"/>
      <c r="EE303" s="7"/>
      <c r="EF303" s="7"/>
      <c r="EG303" s="7"/>
      <c r="EH303" s="7"/>
      <c r="EI303" s="7"/>
      <c r="EJ303" s="7"/>
      <c r="EK303" s="7"/>
      <c r="EL303" s="7"/>
      <c r="EM303" s="7"/>
      <c r="EN303" s="7"/>
      <c r="EO303" s="7"/>
      <c r="EP303" s="7"/>
      <c r="EQ303" s="7"/>
      <c r="ER303" s="7"/>
      <c r="ES303" s="7"/>
      <c r="ET303" s="7"/>
      <c r="EU303" s="7"/>
      <c r="EV303" s="7"/>
      <c r="EW303" s="7"/>
      <c r="EX303" s="7"/>
      <c r="EY303" s="7"/>
      <c r="EZ303" s="7"/>
      <c r="FA303" s="7"/>
      <c r="FB303" s="7"/>
      <c r="FC303" s="7"/>
      <c r="FD303" s="7"/>
      <c r="FE303" s="7"/>
      <c r="FF303" s="7"/>
      <c r="FG303" s="7"/>
      <c r="FH303" s="7"/>
      <c r="FI303" s="7"/>
      <c r="FJ303" s="7"/>
      <c r="FK303" s="7"/>
      <c r="FL303" s="7"/>
      <c r="FM303" s="7"/>
      <c r="FN303" s="7"/>
      <c r="FO303" s="7"/>
      <c r="FP303" s="7"/>
      <c r="FQ303" s="7"/>
      <c r="FR303" s="7"/>
      <c r="FS303" s="7"/>
      <c r="FT303" s="7"/>
      <c r="FU303" s="7"/>
      <c r="FV303" s="7"/>
      <c r="FW303" s="7"/>
      <c r="FX303" s="7"/>
      <c r="FY303" s="7"/>
      <c r="FZ303" s="7"/>
    </row>
    <row r="304" spans="1:182" s="26" customFormat="1" x14ac:dyDescent="0.2">
      <c r="A304" s="56"/>
      <c r="B304" s="4"/>
      <c r="C304" s="40"/>
      <c r="D304" s="4"/>
      <c r="E304" s="4"/>
      <c r="F304" s="27"/>
      <c r="G304" s="2"/>
      <c r="H304" s="1"/>
      <c r="I304" s="1"/>
      <c r="J304" s="55"/>
      <c r="K304" s="40"/>
      <c r="L304"/>
      <c r="M304" s="1"/>
      <c r="N304" s="27"/>
      <c r="O304" s="2"/>
      <c r="P304" s="2"/>
      <c r="Q304" s="42"/>
      <c r="R304"/>
      <c r="S304" s="1"/>
      <c r="T304" s="27"/>
      <c r="U304" s="2"/>
      <c r="V304" s="2"/>
      <c r="W304" s="42"/>
      <c r="X304"/>
      <c r="Y304" s="1"/>
      <c r="Z304" s="27"/>
      <c r="AA304" s="2"/>
      <c r="AB304" s="2"/>
      <c r="AC304" s="42"/>
      <c r="AD304"/>
      <c r="AE304" s="1"/>
      <c r="AF304" s="27"/>
      <c r="AG304" s="2"/>
      <c r="AH304" s="2"/>
      <c r="AI304" s="42"/>
      <c r="AJ304"/>
      <c r="AK304" s="1"/>
      <c r="AL304" s="27"/>
      <c r="AM304" s="2"/>
      <c r="AN304" s="2"/>
      <c r="AO304" s="42"/>
      <c r="AP304"/>
      <c r="AQ304" s="1"/>
      <c r="AR304" s="2"/>
      <c r="AS304" s="2"/>
      <c r="AT304" s="2"/>
      <c r="AU304" s="42"/>
      <c r="AV304"/>
      <c r="AW304" s="1"/>
      <c r="AX304" s="2"/>
      <c r="AY304" s="2"/>
      <c r="AZ304" s="2"/>
      <c r="BA304" s="42"/>
      <c r="BB304"/>
      <c r="BC304" s="1"/>
      <c r="BD304" s="2"/>
      <c r="BE304" s="2"/>
      <c r="BF304" s="2"/>
      <c r="BG304" s="42"/>
      <c r="BH304"/>
      <c r="BI304" s="1"/>
      <c r="BJ304" s="2"/>
      <c r="BK304" s="2"/>
      <c r="BL304" s="2"/>
      <c r="BM304" s="42"/>
      <c r="BN304"/>
      <c r="BO304" s="1"/>
      <c r="BP304" s="2"/>
      <c r="BQ304" s="2"/>
      <c r="BR304" s="2"/>
      <c r="BS304" s="42"/>
      <c r="BT304" s="7"/>
      <c r="BU304" s="7"/>
      <c r="BV304" s="7"/>
      <c r="BW304" s="7"/>
      <c r="BX304" s="7"/>
      <c r="BY304" s="7"/>
      <c r="BZ304" s="7"/>
      <c r="CA304" s="7"/>
      <c r="CB304" s="7"/>
      <c r="CC304" s="7"/>
      <c r="CD304" s="7"/>
      <c r="CE304" s="7"/>
      <c r="CF304" s="7"/>
      <c r="CG304" s="7"/>
      <c r="CH304" s="7"/>
      <c r="CI304" s="7"/>
      <c r="CJ304" s="7"/>
      <c r="CK304" s="7"/>
      <c r="CL304" s="7"/>
      <c r="CM304" s="7"/>
      <c r="CN304" s="7"/>
      <c r="CO304" s="7"/>
      <c r="CP304" s="7"/>
      <c r="CQ304" s="7"/>
      <c r="CR304" s="7"/>
      <c r="CS304" s="7"/>
      <c r="CT304" s="7"/>
      <c r="CU304" s="7"/>
      <c r="CV304" s="7"/>
      <c r="CW304" s="7"/>
      <c r="CX304" s="7"/>
      <c r="CY304" s="7"/>
      <c r="CZ304" s="7"/>
      <c r="DA304" s="7"/>
      <c r="DB304" s="7"/>
      <c r="DC304" s="7"/>
      <c r="DD304" s="7"/>
      <c r="DE304" s="7"/>
      <c r="DF304" s="7"/>
      <c r="DG304" s="7"/>
      <c r="DH304" s="7"/>
      <c r="DI304" s="7"/>
      <c r="DJ304" s="7"/>
      <c r="DK304" s="7"/>
      <c r="DL304" s="7"/>
      <c r="DM304" s="7"/>
      <c r="DN304" s="7"/>
      <c r="DO304" s="7"/>
      <c r="DP304" s="7"/>
      <c r="DQ304" s="7"/>
      <c r="DR304" s="7"/>
      <c r="DS304" s="7"/>
      <c r="DT304" s="7"/>
      <c r="DU304" s="7"/>
      <c r="DV304" s="7"/>
      <c r="DW304" s="7"/>
      <c r="DX304" s="7"/>
      <c r="DY304" s="7"/>
      <c r="DZ304" s="7"/>
      <c r="EA304" s="7"/>
      <c r="EB304" s="7"/>
      <c r="EC304" s="7"/>
      <c r="ED304" s="7"/>
      <c r="EE304" s="7"/>
      <c r="EF304" s="7"/>
      <c r="EG304" s="7"/>
      <c r="EH304" s="7"/>
      <c r="EI304" s="7"/>
      <c r="EJ304" s="7"/>
      <c r="EK304" s="7"/>
      <c r="EL304" s="7"/>
      <c r="EM304" s="7"/>
      <c r="EN304" s="7"/>
      <c r="EO304" s="7"/>
      <c r="EP304" s="7"/>
      <c r="EQ304" s="7"/>
      <c r="ER304" s="7"/>
      <c r="ES304" s="7"/>
      <c r="ET304" s="7"/>
      <c r="EU304" s="7"/>
      <c r="EV304" s="7"/>
      <c r="EW304" s="7"/>
      <c r="EX304" s="7"/>
      <c r="EY304" s="7"/>
      <c r="EZ304" s="7"/>
      <c r="FA304" s="7"/>
      <c r="FB304" s="7"/>
      <c r="FC304" s="7"/>
      <c r="FD304" s="7"/>
      <c r="FE304" s="7"/>
      <c r="FF304" s="7"/>
      <c r="FG304" s="7"/>
      <c r="FH304" s="7"/>
      <c r="FI304" s="7"/>
      <c r="FJ304" s="7"/>
      <c r="FK304" s="7"/>
      <c r="FL304" s="7"/>
      <c r="FM304" s="7"/>
      <c r="FN304" s="7"/>
      <c r="FO304" s="7"/>
      <c r="FP304" s="7"/>
      <c r="FQ304" s="7"/>
      <c r="FR304" s="7"/>
      <c r="FS304" s="7"/>
      <c r="FT304" s="7"/>
      <c r="FU304" s="7"/>
      <c r="FV304" s="7"/>
      <c r="FW304" s="7"/>
      <c r="FX304" s="7"/>
      <c r="FY304" s="7"/>
      <c r="FZ304" s="7"/>
    </row>
    <row r="305" spans="1:182" s="26" customFormat="1" x14ac:dyDescent="0.2">
      <c r="A305" s="56"/>
      <c r="B305" s="4"/>
      <c r="C305" s="40"/>
      <c r="D305" s="4"/>
      <c r="E305" s="4"/>
      <c r="F305" s="27"/>
      <c r="G305" s="2"/>
      <c r="H305" s="1"/>
      <c r="I305" s="1"/>
      <c r="J305" s="55"/>
      <c r="K305" s="40"/>
      <c r="L305"/>
      <c r="M305" s="1"/>
      <c r="N305" s="27"/>
      <c r="O305" s="2"/>
      <c r="P305" s="2"/>
      <c r="Q305" s="42"/>
      <c r="R305"/>
      <c r="S305" s="1"/>
      <c r="T305" s="27"/>
      <c r="U305" s="2"/>
      <c r="V305" s="2"/>
      <c r="W305" s="42"/>
      <c r="X305"/>
      <c r="Y305" s="1"/>
      <c r="Z305" s="27"/>
      <c r="AA305" s="2"/>
      <c r="AB305" s="2"/>
      <c r="AC305" s="42"/>
      <c r="AD305"/>
      <c r="AE305" s="1"/>
      <c r="AF305" s="27"/>
      <c r="AG305" s="2"/>
      <c r="AH305" s="2"/>
      <c r="AI305" s="42"/>
      <c r="AJ305"/>
      <c r="AK305" s="1"/>
      <c r="AL305" s="27"/>
      <c r="AM305" s="2"/>
      <c r="AN305" s="2"/>
      <c r="AO305" s="42"/>
      <c r="AP305"/>
      <c r="AQ305" s="1"/>
      <c r="AR305" s="2"/>
      <c r="AS305" s="2"/>
      <c r="AT305" s="2"/>
      <c r="AU305" s="42"/>
      <c r="AV305"/>
      <c r="AW305" s="1"/>
      <c r="AX305" s="2"/>
      <c r="AY305" s="2"/>
      <c r="AZ305" s="2"/>
      <c r="BA305" s="42"/>
      <c r="BB305"/>
      <c r="BC305" s="1"/>
      <c r="BD305" s="2"/>
      <c r="BE305" s="2"/>
      <c r="BF305" s="2"/>
      <c r="BG305" s="42"/>
      <c r="BH305"/>
      <c r="BI305" s="1"/>
      <c r="BJ305" s="2"/>
      <c r="BK305" s="2"/>
      <c r="BL305" s="2"/>
      <c r="BM305" s="42"/>
      <c r="BN305"/>
      <c r="BO305" s="1"/>
      <c r="BP305" s="2"/>
      <c r="BQ305" s="2"/>
      <c r="BR305" s="2"/>
      <c r="BS305" s="42"/>
      <c r="BT305" s="7"/>
      <c r="BU305" s="7"/>
      <c r="BV305" s="7"/>
      <c r="BW305" s="7"/>
      <c r="BX305" s="7"/>
      <c r="BY305" s="7"/>
      <c r="BZ305" s="7"/>
      <c r="CA305" s="7"/>
      <c r="CB305" s="7"/>
      <c r="CC305" s="7"/>
      <c r="CD305" s="7"/>
      <c r="CE305" s="7"/>
      <c r="CF305" s="7"/>
      <c r="CG305" s="7"/>
      <c r="CH305" s="7"/>
      <c r="CI305" s="7"/>
      <c r="CJ305" s="7"/>
      <c r="CK305" s="7"/>
      <c r="CL305" s="7"/>
      <c r="CM305" s="7"/>
      <c r="CN305" s="7"/>
      <c r="CO305" s="7"/>
      <c r="CP305" s="7"/>
      <c r="CQ305" s="7"/>
      <c r="CR305" s="7"/>
      <c r="CS305" s="7"/>
      <c r="CT305" s="7"/>
      <c r="CU305" s="7"/>
      <c r="CV305" s="7"/>
      <c r="CW305" s="7"/>
      <c r="CX305" s="7"/>
      <c r="CY305" s="7"/>
      <c r="CZ305" s="7"/>
      <c r="DA305" s="7"/>
      <c r="DB305" s="7"/>
      <c r="DC305" s="7"/>
      <c r="DD305" s="7"/>
      <c r="DE305" s="7"/>
      <c r="DF305" s="7"/>
      <c r="DG305" s="7"/>
      <c r="DH305" s="7"/>
      <c r="DI305" s="7"/>
      <c r="DJ305" s="7"/>
      <c r="DK305" s="7"/>
      <c r="DL305" s="7"/>
      <c r="DM305" s="7"/>
      <c r="DN305" s="7"/>
      <c r="DO305" s="7"/>
      <c r="DP305" s="7"/>
      <c r="DQ305" s="7"/>
      <c r="DR305" s="7"/>
      <c r="DS305" s="7"/>
      <c r="DT305" s="7"/>
      <c r="DU305" s="7"/>
      <c r="DV305" s="7"/>
      <c r="DW305" s="7"/>
      <c r="DX305" s="7"/>
      <c r="DY305" s="7"/>
      <c r="DZ305" s="7"/>
      <c r="EA305" s="7"/>
      <c r="EB305" s="7"/>
      <c r="EC305" s="7"/>
      <c r="ED305" s="7"/>
      <c r="EE305" s="7"/>
      <c r="EF305" s="7"/>
      <c r="EG305" s="7"/>
      <c r="EH305" s="7"/>
      <c r="EI305" s="7"/>
      <c r="EJ305" s="7"/>
      <c r="EK305" s="7"/>
      <c r="EL305" s="7"/>
      <c r="EM305" s="7"/>
      <c r="EN305" s="7"/>
      <c r="EO305" s="7"/>
      <c r="EP305" s="7"/>
      <c r="EQ305" s="7"/>
      <c r="ER305" s="7"/>
      <c r="ES305" s="7"/>
      <c r="ET305" s="7"/>
      <c r="EU305" s="7"/>
      <c r="EV305" s="7"/>
      <c r="EW305" s="7"/>
      <c r="EX305" s="7"/>
      <c r="EY305" s="7"/>
      <c r="EZ305" s="7"/>
      <c r="FA305" s="7"/>
      <c r="FB305" s="7"/>
      <c r="FC305" s="7"/>
      <c r="FD305" s="7"/>
      <c r="FE305" s="7"/>
      <c r="FF305" s="7"/>
      <c r="FG305" s="7"/>
      <c r="FH305" s="7"/>
      <c r="FI305" s="7"/>
      <c r="FJ305" s="7"/>
      <c r="FK305" s="7"/>
      <c r="FL305" s="7"/>
      <c r="FM305" s="7"/>
      <c r="FN305" s="7"/>
      <c r="FO305" s="7"/>
      <c r="FP305" s="7"/>
      <c r="FQ305" s="7"/>
      <c r="FR305" s="7"/>
      <c r="FS305" s="7"/>
      <c r="FT305" s="7"/>
      <c r="FU305" s="7"/>
      <c r="FV305" s="7"/>
      <c r="FW305" s="7"/>
      <c r="FX305" s="7"/>
      <c r="FY305" s="7"/>
      <c r="FZ305" s="7"/>
    </row>
    <row r="306" spans="1:182" s="26" customFormat="1" x14ac:dyDescent="0.2">
      <c r="A306" s="56"/>
      <c r="B306" s="4"/>
      <c r="C306" s="40"/>
      <c r="D306" s="4"/>
      <c r="E306" s="4"/>
      <c r="F306" s="27"/>
      <c r="G306" s="2"/>
      <c r="H306" s="1"/>
      <c r="I306" s="1"/>
      <c r="J306" s="55"/>
      <c r="K306" s="40"/>
      <c r="L306"/>
      <c r="M306" s="1"/>
      <c r="N306" s="27"/>
      <c r="O306" s="2"/>
      <c r="P306" s="2"/>
      <c r="Q306" s="42"/>
      <c r="R306"/>
      <c r="S306" s="1"/>
      <c r="T306" s="27"/>
      <c r="U306" s="2"/>
      <c r="V306" s="2"/>
      <c r="W306" s="42"/>
      <c r="X306"/>
      <c r="Y306" s="1"/>
      <c r="Z306" s="27"/>
      <c r="AA306" s="2"/>
      <c r="AB306" s="2"/>
      <c r="AC306" s="42"/>
      <c r="AD306"/>
      <c r="AE306" s="1"/>
      <c r="AF306" s="27"/>
      <c r="AG306" s="2"/>
      <c r="AH306" s="2"/>
      <c r="AI306" s="42"/>
      <c r="AJ306"/>
      <c r="AK306" s="1"/>
      <c r="AL306" s="27"/>
      <c r="AM306" s="2"/>
      <c r="AN306" s="2"/>
      <c r="AO306" s="42"/>
      <c r="AP306"/>
      <c r="AQ306" s="1"/>
      <c r="AR306" s="2"/>
      <c r="AS306" s="2"/>
      <c r="AT306" s="2"/>
      <c r="AU306" s="42"/>
      <c r="AV306"/>
      <c r="AW306" s="1"/>
      <c r="AX306" s="2"/>
      <c r="AY306" s="2"/>
      <c r="AZ306" s="2"/>
      <c r="BA306" s="42"/>
      <c r="BB306"/>
      <c r="BC306" s="1"/>
      <c r="BD306" s="2"/>
      <c r="BE306" s="2"/>
      <c r="BF306" s="2"/>
      <c r="BG306" s="42"/>
      <c r="BH306"/>
      <c r="BI306" s="1"/>
      <c r="BJ306" s="2"/>
      <c r="BK306" s="2"/>
      <c r="BL306" s="2"/>
      <c r="BM306" s="42"/>
      <c r="BN306"/>
      <c r="BO306" s="1"/>
      <c r="BP306" s="2"/>
      <c r="BQ306" s="2"/>
      <c r="BR306" s="2"/>
      <c r="BS306" s="42"/>
      <c r="BT306" s="7"/>
      <c r="BU306" s="7"/>
      <c r="BV306" s="7"/>
      <c r="BW306" s="7"/>
      <c r="BX306" s="7"/>
      <c r="BY306" s="7"/>
      <c r="BZ306" s="7"/>
      <c r="CA306" s="7"/>
      <c r="CB306" s="7"/>
      <c r="CC306" s="7"/>
      <c r="CD306" s="7"/>
      <c r="CE306" s="7"/>
      <c r="CF306" s="7"/>
      <c r="CG306" s="7"/>
      <c r="CH306" s="7"/>
      <c r="CI306" s="7"/>
      <c r="CJ306" s="7"/>
      <c r="CK306" s="7"/>
      <c r="CL306" s="7"/>
      <c r="CM306" s="7"/>
      <c r="CN306" s="7"/>
      <c r="CO306" s="7"/>
      <c r="CP306" s="7"/>
      <c r="CQ306" s="7"/>
      <c r="CR306" s="7"/>
      <c r="CS306" s="7"/>
      <c r="CT306" s="7"/>
      <c r="CU306" s="7"/>
      <c r="CV306" s="7"/>
      <c r="CW306" s="7"/>
      <c r="CX306" s="7"/>
      <c r="CY306" s="7"/>
      <c r="CZ306" s="7"/>
      <c r="DA306" s="7"/>
      <c r="DB306" s="7"/>
      <c r="DC306" s="7"/>
      <c r="DD306" s="7"/>
      <c r="DE306" s="7"/>
      <c r="DF306" s="7"/>
      <c r="DG306" s="7"/>
      <c r="DH306" s="7"/>
      <c r="DI306" s="7"/>
      <c r="DJ306" s="7"/>
      <c r="DK306" s="7"/>
      <c r="DL306" s="7"/>
      <c r="DM306" s="7"/>
      <c r="DN306" s="7"/>
      <c r="DO306" s="7"/>
      <c r="DP306" s="7"/>
      <c r="DQ306" s="7"/>
      <c r="DR306" s="7"/>
      <c r="DS306" s="7"/>
      <c r="DT306" s="7"/>
      <c r="DU306" s="7"/>
      <c r="DV306" s="7"/>
      <c r="DW306" s="7"/>
      <c r="DX306" s="7"/>
      <c r="DY306" s="7"/>
      <c r="DZ306" s="7"/>
      <c r="EA306" s="7"/>
      <c r="EB306" s="7"/>
      <c r="EC306" s="7"/>
      <c r="ED306" s="7"/>
      <c r="EE306" s="7"/>
      <c r="EF306" s="7"/>
      <c r="EG306" s="7"/>
      <c r="EH306" s="7"/>
      <c r="EI306" s="7"/>
      <c r="EJ306" s="7"/>
      <c r="EK306" s="7"/>
      <c r="EL306" s="7"/>
      <c r="EM306" s="7"/>
      <c r="EN306" s="7"/>
      <c r="EO306" s="7"/>
      <c r="EP306" s="7"/>
      <c r="EQ306" s="7"/>
      <c r="ER306" s="7"/>
      <c r="ES306" s="7"/>
      <c r="ET306" s="7"/>
      <c r="EU306" s="7"/>
      <c r="EV306" s="7"/>
      <c r="EW306" s="7"/>
      <c r="EX306" s="7"/>
      <c r="EY306" s="7"/>
      <c r="EZ306" s="7"/>
      <c r="FA306" s="7"/>
      <c r="FB306" s="7"/>
      <c r="FC306" s="7"/>
      <c r="FD306" s="7"/>
      <c r="FE306" s="7"/>
      <c r="FF306" s="7"/>
      <c r="FG306" s="7"/>
      <c r="FH306" s="7"/>
      <c r="FI306" s="7"/>
      <c r="FJ306" s="7"/>
      <c r="FK306" s="7"/>
      <c r="FL306" s="7"/>
      <c r="FM306" s="7"/>
      <c r="FN306" s="7"/>
      <c r="FO306" s="7"/>
      <c r="FP306" s="7"/>
      <c r="FQ306" s="7"/>
      <c r="FR306" s="7"/>
      <c r="FS306" s="7"/>
      <c r="FT306" s="7"/>
      <c r="FU306" s="7"/>
      <c r="FV306" s="7"/>
      <c r="FW306" s="7"/>
      <c r="FX306" s="7"/>
      <c r="FY306" s="7"/>
      <c r="FZ306" s="7"/>
    </row>
    <row r="307" spans="1:182" s="26" customFormat="1" x14ac:dyDescent="0.2">
      <c r="A307" s="56"/>
      <c r="B307" s="4"/>
      <c r="C307" s="40"/>
      <c r="D307" s="4"/>
      <c r="E307" s="4"/>
      <c r="F307" s="27"/>
      <c r="G307" s="2"/>
      <c r="H307" s="1"/>
      <c r="I307" s="1"/>
      <c r="J307" s="55"/>
      <c r="K307" s="40"/>
      <c r="L307"/>
      <c r="M307" s="1"/>
      <c r="N307" s="27"/>
      <c r="O307" s="2"/>
      <c r="P307" s="2"/>
      <c r="Q307" s="42"/>
      <c r="R307"/>
      <c r="S307" s="1"/>
      <c r="T307" s="27"/>
      <c r="U307" s="2"/>
      <c r="V307" s="2"/>
      <c r="W307" s="42"/>
      <c r="X307"/>
      <c r="Y307" s="1"/>
      <c r="Z307" s="27"/>
      <c r="AA307" s="2"/>
      <c r="AB307" s="2"/>
      <c r="AC307" s="42"/>
      <c r="AD307"/>
      <c r="AE307" s="1"/>
      <c r="AF307" s="27"/>
      <c r="AG307" s="2"/>
      <c r="AH307" s="2"/>
      <c r="AI307" s="42"/>
      <c r="AJ307"/>
      <c r="AK307" s="1"/>
      <c r="AL307" s="27"/>
      <c r="AM307" s="2"/>
      <c r="AN307" s="2"/>
      <c r="AO307" s="42"/>
      <c r="AP307"/>
      <c r="AQ307" s="1"/>
      <c r="AR307" s="2"/>
      <c r="AS307" s="2"/>
      <c r="AT307" s="2"/>
      <c r="AU307" s="42"/>
      <c r="AV307"/>
      <c r="AW307" s="1"/>
      <c r="AX307" s="2"/>
      <c r="AY307" s="2"/>
      <c r="AZ307" s="2"/>
      <c r="BA307" s="42"/>
      <c r="BB307"/>
      <c r="BC307" s="1"/>
      <c r="BD307" s="2"/>
      <c r="BE307" s="2"/>
      <c r="BF307" s="2"/>
      <c r="BG307" s="42"/>
      <c r="BH307"/>
      <c r="BI307" s="1"/>
      <c r="BJ307" s="2"/>
      <c r="BK307" s="2"/>
      <c r="BL307" s="2"/>
      <c r="BM307" s="42"/>
      <c r="BN307"/>
      <c r="BO307" s="1"/>
      <c r="BP307" s="2"/>
      <c r="BQ307" s="2"/>
      <c r="BR307" s="2"/>
      <c r="BS307" s="42"/>
      <c r="BT307" s="7"/>
      <c r="BU307" s="7"/>
      <c r="BV307" s="7"/>
      <c r="BW307" s="7"/>
      <c r="BX307" s="7"/>
      <c r="BY307" s="7"/>
      <c r="BZ307" s="7"/>
      <c r="CA307" s="7"/>
      <c r="CB307" s="7"/>
      <c r="CC307" s="7"/>
      <c r="CD307" s="7"/>
      <c r="CE307" s="7"/>
      <c r="CF307" s="7"/>
      <c r="CG307" s="7"/>
      <c r="CH307" s="7"/>
      <c r="CI307" s="7"/>
      <c r="CJ307" s="7"/>
      <c r="CK307" s="7"/>
      <c r="CL307" s="7"/>
      <c r="CM307" s="7"/>
      <c r="CN307" s="7"/>
      <c r="CO307" s="7"/>
      <c r="CP307" s="7"/>
      <c r="CQ307" s="7"/>
      <c r="CR307" s="7"/>
      <c r="CS307" s="7"/>
      <c r="CT307" s="7"/>
      <c r="CU307" s="7"/>
      <c r="CV307" s="7"/>
      <c r="CW307" s="7"/>
      <c r="CX307" s="7"/>
      <c r="CY307" s="7"/>
      <c r="CZ307" s="7"/>
      <c r="DA307" s="7"/>
      <c r="DB307" s="7"/>
      <c r="DC307" s="7"/>
      <c r="DD307" s="7"/>
      <c r="DE307" s="7"/>
      <c r="DF307" s="7"/>
      <c r="DG307" s="7"/>
      <c r="DH307" s="7"/>
      <c r="DI307" s="7"/>
      <c r="DJ307" s="7"/>
      <c r="DK307" s="7"/>
      <c r="DL307" s="7"/>
      <c r="DM307" s="7"/>
      <c r="DN307" s="7"/>
      <c r="DO307" s="7"/>
      <c r="DP307" s="7"/>
      <c r="DQ307" s="7"/>
      <c r="DR307" s="7"/>
      <c r="DS307" s="7"/>
      <c r="DT307" s="7"/>
      <c r="DU307" s="7"/>
      <c r="DV307" s="7"/>
      <c r="DW307" s="7"/>
      <c r="DX307" s="7"/>
      <c r="DY307" s="7"/>
      <c r="DZ307" s="7"/>
      <c r="EA307" s="7"/>
      <c r="EB307" s="7"/>
      <c r="EC307" s="7"/>
      <c r="ED307" s="7"/>
      <c r="EE307" s="7"/>
      <c r="EF307" s="7"/>
      <c r="EG307" s="7"/>
      <c r="EH307" s="7"/>
      <c r="EI307" s="7"/>
      <c r="EJ307" s="7"/>
      <c r="EK307" s="7"/>
      <c r="EL307" s="7"/>
      <c r="EM307" s="7"/>
      <c r="EN307" s="7"/>
      <c r="EO307" s="7"/>
      <c r="EP307" s="7"/>
      <c r="EQ307" s="7"/>
      <c r="ER307" s="7"/>
      <c r="ES307" s="7"/>
      <c r="ET307" s="7"/>
      <c r="EU307" s="7"/>
      <c r="EV307" s="7"/>
      <c r="EW307" s="7"/>
      <c r="EX307" s="7"/>
      <c r="EY307" s="7"/>
      <c r="EZ307" s="7"/>
      <c r="FA307" s="7"/>
      <c r="FB307" s="7"/>
      <c r="FC307" s="7"/>
      <c r="FD307" s="7"/>
      <c r="FE307" s="7"/>
      <c r="FF307" s="7"/>
      <c r="FG307" s="7"/>
      <c r="FH307" s="7"/>
      <c r="FI307" s="7"/>
      <c r="FJ307" s="7"/>
      <c r="FK307" s="7"/>
      <c r="FL307" s="7"/>
      <c r="FM307" s="7"/>
      <c r="FN307" s="7"/>
      <c r="FO307" s="7"/>
      <c r="FP307" s="7"/>
      <c r="FQ307" s="7"/>
      <c r="FR307" s="7"/>
      <c r="FS307" s="7"/>
      <c r="FT307" s="7"/>
      <c r="FU307" s="7"/>
      <c r="FV307" s="7"/>
      <c r="FW307" s="7"/>
      <c r="FX307" s="7"/>
      <c r="FY307" s="7"/>
      <c r="FZ307" s="7"/>
    </row>
    <row r="308" spans="1:182" s="26" customFormat="1" x14ac:dyDescent="0.2">
      <c r="A308" s="56"/>
      <c r="B308" s="4"/>
      <c r="C308" s="40"/>
      <c r="D308" s="4"/>
      <c r="E308" s="4"/>
      <c r="F308" s="27"/>
      <c r="G308" s="2"/>
      <c r="H308" s="1"/>
      <c r="I308" s="1"/>
      <c r="J308" s="55"/>
      <c r="K308" s="40"/>
      <c r="L308"/>
      <c r="M308" s="1"/>
      <c r="N308" s="27"/>
      <c r="O308" s="2"/>
      <c r="P308" s="2"/>
      <c r="Q308" s="42"/>
      <c r="R308"/>
      <c r="S308" s="1"/>
      <c r="T308" s="27"/>
      <c r="U308" s="2"/>
      <c r="V308" s="2"/>
      <c r="W308" s="42"/>
      <c r="X308"/>
      <c r="Y308" s="1"/>
      <c r="Z308" s="27"/>
      <c r="AA308" s="2"/>
      <c r="AB308" s="2"/>
      <c r="AC308" s="42"/>
      <c r="AD308"/>
      <c r="AE308" s="1"/>
      <c r="AF308" s="27"/>
      <c r="AG308" s="2"/>
      <c r="AH308" s="2"/>
      <c r="AI308" s="42"/>
      <c r="AJ308"/>
      <c r="AK308" s="1"/>
      <c r="AL308" s="27"/>
      <c r="AM308" s="2"/>
      <c r="AN308" s="2"/>
      <c r="AO308" s="42"/>
      <c r="AP308"/>
      <c r="AQ308" s="1"/>
      <c r="AR308" s="2"/>
      <c r="AS308" s="2"/>
      <c r="AT308" s="2"/>
      <c r="AU308" s="42"/>
      <c r="AV308"/>
      <c r="AW308" s="1"/>
      <c r="AX308" s="2"/>
      <c r="AY308" s="2"/>
      <c r="AZ308" s="2"/>
      <c r="BA308" s="42"/>
      <c r="BB308"/>
      <c r="BC308" s="1"/>
      <c r="BD308" s="2"/>
      <c r="BE308" s="2"/>
      <c r="BF308" s="2"/>
      <c r="BG308" s="42"/>
      <c r="BH308"/>
      <c r="BI308" s="1"/>
      <c r="BJ308" s="2"/>
      <c r="BK308" s="2"/>
      <c r="BL308" s="2"/>
      <c r="BM308" s="42"/>
      <c r="BN308"/>
      <c r="BO308" s="1"/>
      <c r="BP308" s="2"/>
      <c r="BQ308" s="2"/>
      <c r="BR308" s="2"/>
      <c r="BS308" s="42"/>
      <c r="BT308" s="7"/>
      <c r="BU308" s="7"/>
      <c r="BV308" s="7"/>
      <c r="BW308" s="7"/>
      <c r="BX308" s="7"/>
      <c r="BY308" s="7"/>
      <c r="BZ308" s="7"/>
      <c r="CA308" s="7"/>
      <c r="CB308" s="7"/>
      <c r="CC308" s="7"/>
      <c r="CD308" s="7"/>
      <c r="CE308" s="7"/>
      <c r="CF308" s="7"/>
      <c r="CG308" s="7"/>
      <c r="CH308" s="7"/>
      <c r="CI308" s="7"/>
      <c r="CJ308" s="7"/>
      <c r="CK308" s="7"/>
      <c r="CL308" s="7"/>
      <c r="CM308" s="7"/>
      <c r="CN308" s="7"/>
      <c r="CO308" s="7"/>
      <c r="CP308" s="7"/>
      <c r="CQ308" s="7"/>
      <c r="CR308" s="7"/>
      <c r="CS308" s="7"/>
      <c r="CT308" s="7"/>
      <c r="CU308" s="7"/>
      <c r="CV308" s="7"/>
      <c r="CW308" s="7"/>
      <c r="CX308" s="7"/>
      <c r="CY308" s="7"/>
      <c r="CZ308" s="7"/>
      <c r="DA308" s="7"/>
      <c r="DB308" s="7"/>
      <c r="DC308" s="7"/>
      <c r="DD308" s="7"/>
      <c r="DE308" s="7"/>
      <c r="DF308" s="7"/>
      <c r="DG308" s="7"/>
      <c r="DH308" s="7"/>
      <c r="DI308" s="7"/>
      <c r="DJ308" s="7"/>
      <c r="DK308" s="7"/>
      <c r="DL308" s="7"/>
      <c r="DM308" s="7"/>
      <c r="DN308" s="7"/>
      <c r="DO308" s="7"/>
      <c r="DP308" s="7"/>
      <c r="DQ308" s="7"/>
      <c r="DR308" s="7"/>
      <c r="DS308" s="7"/>
      <c r="DT308" s="7"/>
      <c r="DU308" s="7"/>
      <c r="DV308" s="7"/>
      <c r="DW308" s="7"/>
      <c r="DX308" s="7"/>
      <c r="DY308" s="7"/>
      <c r="DZ308" s="7"/>
      <c r="EA308" s="7"/>
      <c r="EB308" s="7"/>
      <c r="EC308" s="7"/>
      <c r="ED308" s="7"/>
      <c r="EE308" s="7"/>
      <c r="EF308" s="7"/>
      <c r="EG308" s="7"/>
      <c r="EH308" s="7"/>
      <c r="EI308" s="7"/>
      <c r="EJ308" s="7"/>
      <c r="EK308" s="7"/>
      <c r="EL308" s="7"/>
      <c r="EM308" s="7"/>
      <c r="EN308" s="7"/>
      <c r="EO308" s="7"/>
      <c r="EP308" s="7"/>
      <c r="EQ308" s="7"/>
      <c r="ER308" s="7"/>
      <c r="ES308" s="7"/>
      <c r="ET308" s="7"/>
      <c r="EU308" s="7"/>
      <c r="EV308" s="7"/>
      <c r="EW308" s="7"/>
      <c r="EX308" s="7"/>
      <c r="EY308" s="7"/>
      <c r="EZ308" s="7"/>
      <c r="FA308" s="7"/>
      <c r="FB308" s="7"/>
      <c r="FC308" s="7"/>
      <c r="FD308" s="7"/>
      <c r="FE308" s="7"/>
      <c r="FF308" s="7"/>
      <c r="FG308" s="7"/>
      <c r="FH308" s="7"/>
      <c r="FI308" s="7"/>
      <c r="FJ308" s="7"/>
      <c r="FK308" s="7"/>
      <c r="FL308" s="7"/>
      <c r="FM308" s="7"/>
      <c r="FN308" s="7"/>
      <c r="FO308" s="7"/>
      <c r="FP308" s="7"/>
      <c r="FQ308" s="7"/>
      <c r="FR308" s="7"/>
      <c r="FS308" s="7"/>
      <c r="FT308" s="7"/>
      <c r="FU308" s="7"/>
      <c r="FV308" s="7"/>
      <c r="FW308" s="7"/>
      <c r="FX308" s="7"/>
      <c r="FY308" s="7"/>
      <c r="FZ308" s="7"/>
    </row>
    <row r="309" spans="1:182" s="26" customFormat="1" x14ac:dyDescent="0.2">
      <c r="A309" s="56"/>
      <c r="B309" s="4"/>
      <c r="C309" s="40"/>
      <c r="D309" s="4"/>
      <c r="E309" s="4"/>
      <c r="F309" s="27"/>
      <c r="G309" s="2"/>
      <c r="H309" s="1"/>
      <c r="I309" s="1"/>
      <c r="J309" s="55"/>
      <c r="K309" s="40"/>
      <c r="L309"/>
      <c r="M309" s="1"/>
      <c r="N309" s="27"/>
      <c r="O309" s="2"/>
      <c r="P309" s="2"/>
      <c r="Q309" s="42"/>
      <c r="R309"/>
      <c r="S309" s="1"/>
      <c r="T309" s="27"/>
      <c r="U309" s="2"/>
      <c r="V309" s="2"/>
      <c r="W309" s="42"/>
      <c r="X309"/>
      <c r="Y309" s="1"/>
      <c r="Z309" s="27"/>
      <c r="AA309" s="2"/>
      <c r="AB309" s="2"/>
      <c r="AC309" s="42"/>
      <c r="AD309"/>
      <c r="AE309" s="1"/>
      <c r="AF309" s="27"/>
      <c r="AG309" s="2"/>
      <c r="AH309" s="2"/>
      <c r="AI309" s="42"/>
      <c r="AJ309"/>
      <c r="AK309" s="1"/>
      <c r="AL309" s="27"/>
      <c r="AM309" s="2"/>
      <c r="AN309" s="2"/>
      <c r="AO309" s="42"/>
      <c r="AP309"/>
      <c r="AQ309" s="1"/>
      <c r="AR309" s="2"/>
      <c r="AS309" s="2"/>
      <c r="AT309" s="2"/>
      <c r="AU309" s="42"/>
      <c r="AV309"/>
      <c r="AW309" s="1"/>
      <c r="AX309" s="2"/>
      <c r="AY309" s="2"/>
      <c r="AZ309" s="2"/>
      <c r="BA309" s="42"/>
      <c r="BB309"/>
      <c r="BC309" s="1"/>
      <c r="BD309" s="2"/>
      <c r="BE309" s="2"/>
      <c r="BF309" s="2"/>
      <c r="BG309" s="42"/>
      <c r="BH309"/>
      <c r="BI309" s="1"/>
      <c r="BJ309" s="2"/>
      <c r="BK309" s="2"/>
      <c r="BL309" s="2"/>
      <c r="BM309" s="42"/>
      <c r="BN309"/>
      <c r="BO309" s="1"/>
      <c r="BP309" s="2"/>
      <c r="BQ309" s="2"/>
      <c r="BR309" s="2"/>
      <c r="BS309" s="42"/>
      <c r="BT309" s="7"/>
      <c r="BU309" s="7"/>
      <c r="BV309" s="7"/>
      <c r="BW309" s="7"/>
      <c r="BX309" s="7"/>
      <c r="BY309" s="7"/>
      <c r="BZ309" s="7"/>
      <c r="CA309" s="7"/>
      <c r="CB309" s="7"/>
      <c r="CC309" s="7"/>
      <c r="CD309" s="7"/>
      <c r="CE309" s="7"/>
      <c r="CF309" s="7"/>
      <c r="CG309" s="7"/>
      <c r="CH309" s="7"/>
      <c r="CI309" s="7"/>
      <c r="CJ309" s="7"/>
      <c r="CK309" s="7"/>
      <c r="CL309" s="7"/>
      <c r="CM309" s="7"/>
      <c r="CN309" s="7"/>
      <c r="CO309" s="7"/>
      <c r="CP309" s="7"/>
      <c r="CQ309" s="7"/>
      <c r="CR309" s="7"/>
      <c r="CS309" s="7"/>
      <c r="CT309" s="7"/>
      <c r="CU309" s="7"/>
      <c r="CV309" s="7"/>
      <c r="CW309" s="7"/>
      <c r="CX309" s="7"/>
      <c r="CY309" s="7"/>
      <c r="CZ309" s="7"/>
      <c r="DA309" s="7"/>
      <c r="DB309" s="7"/>
      <c r="DC309" s="7"/>
      <c r="DD309" s="7"/>
      <c r="DE309" s="7"/>
      <c r="DF309" s="7"/>
      <c r="DG309" s="7"/>
      <c r="DH309" s="7"/>
      <c r="DI309" s="7"/>
      <c r="DJ309" s="7"/>
      <c r="DK309" s="7"/>
      <c r="DL309" s="7"/>
      <c r="DM309" s="7"/>
      <c r="DN309" s="7"/>
      <c r="DO309" s="7"/>
      <c r="DP309" s="7"/>
      <c r="DQ309" s="7"/>
      <c r="DR309" s="7"/>
      <c r="DS309" s="7"/>
      <c r="DT309" s="7"/>
      <c r="DU309" s="7"/>
      <c r="DV309" s="7"/>
      <c r="DW309" s="7"/>
      <c r="DX309" s="7"/>
      <c r="DY309" s="7"/>
      <c r="DZ309" s="7"/>
      <c r="EA309" s="7"/>
      <c r="EB309" s="7"/>
      <c r="EC309" s="7"/>
      <c r="ED309" s="7"/>
      <c r="EE309" s="7"/>
      <c r="EF309" s="7"/>
      <c r="EG309" s="7"/>
      <c r="EH309" s="7"/>
      <c r="EI309" s="7"/>
      <c r="EJ309" s="7"/>
      <c r="EK309" s="7"/>
      <c r="EL309" s="7"/>
      <c r="EM309" s="7"/>
      <c r="EN309" s="7"/>
      <c r="EO309" s="7"/>
      <c r="EP309" s="7"/>
      <c r="EQ309" s="7"/>
      <c r="ER309" s="7"/>
      <c r="ES309" s="7"/>
      <c r="ET309" s="7"/>
      <c r="EU309" s="7"/>
      <c r="EV309" s="7"/>
      <c r="EW309" s="7"/>
      <c r="EX309" s="7"/>
      <c r="EY309" s="7"/>
      <c r="EZ309" s="7"/>
      <c r="FA309" s="7"/>
      <c r="FB309" s="7"/>
      <c r="FC309" s="7"/>
      <c r="FD309" s="7"/>
      <c r="FE309" s="7"/>
      <c r="FF309" s="7"/>
      <c r="FG309" s="7"/>
      <c r="FH309" s="7"/>
      <c r="FI309" s="7"/>
      <c r="FJ309" s="7"/>
      <c r="FK309" s="7"/>
      <c r="FL309" s="7"/>
      <c r="FM309" s="7"/>
      <c r="FN309" s="7"/>
      <c r="FO309" s="7"/>
      <c r="FP309" s="7"/>
      <c r="FQ309" s="7"/>
      <c r="FR309" s="7"/>
      <c r="FS309" s="7"/>
      <c r="FT309" s="7"/>
      <c r="FU309" s="7"/>
      <c r="FV309" s="7"/>
      <c r="FW309" s="7"/>
      <c r="FX309" s="7"/>
      <c r="FY309" s="7"/>
      <c r="FZ309" s="7"/>
    </row>
    <row r="310" spans="1:182" s="26" customFormat="1" x14ac:dyDescent="0.2">
      <c r="A310" s="56"/>
      <c r="B310" s="4"/>
      <c r="C310" s="40"/>
      <c r="D310" s="4"/>
      <c r="E310" s="4"/>
      <c r="F310" s="27"/>
      <c r="G310" s="2"/>
      <c r="H310" s="1"/>
      <c r="I310" s="1"/>
      <c r="J310" s="55"/>
      <c r="K310" s="40"/>
      <c r="L310"/>
      <c r="M310" s="1"/>
      <c r="N310" s="27"/>
      <c r="O310" s="2"/>
      <c r="P310" s="2"/>
      <c r="Q310" s="42"/>
      <c r="R310"/>
      <c r="S310" s="1"/>
      <c r="T310" s="27"/>
      <c r="U310" s="2"/>
      <c r="V310" s="2"/>
      <c r="W310" s="42"/>
      <c r="X310"/>
      <c r="Y310" s="1"/>
      <c r="Z310" s="27"/>
      <c r="AA310" s="2"/>
      <c r="AB310" s="2"/>
      <c r="AC310" s="42"/>
      <c r="AD310"/>
      <c r="AE310" s="1"/>
      <c r="AF310" s="27"/>
      <c r="AG310" s="2"/>
      <c r="AH310" s="2"/>
      <c r="AI310" s="42"/>
      <c r="AJ310"/>
      <c r="AK310" s="1"/>
      <c r="AL310" s="27"/>
      <c r="AM310" s="2"/>
      <c r="AN310" s="2"/>
      <c r="AO310" s="42"/>
      <c r="AP310"/>
      <c r="AQ310" s="1"/>
      <c r="AR310" s="2"/>
      <c r="AS310" s="2"/>
      <c r="AT310" s="2"/>
      <c r="AU310" s="42"/>
      <c r="AV310"/>
      <c r="AW310" s="1"/>
      <c r="AX310" s="2"/>
      <c r="AY310" s="2"/>
      <c r="AZ310" s="2"/>
      <c r="BA310" s="42"/>
      <c r="BB310"/>
      <c r="BC310" s="1"/>
      <c r="BD310" s="2"/>
      <c r="BE310" s="2"/>
      <c r="BF310" s="2"/>
      <c r="BG310" s="42"/>
      <c r="BH310"/>
      <c r="BI310" s="1"/>
      <c r="BJ310" s="2"/>
      <c r="BK310" s="2"/>
      <c r="BL310" s="2"/>
      <c r="BM310" s="42"/>
      <c r="BN310"/>
      <c r="BO310" s="1"/>
      <c r="BP310" s="2"/>
      <c r="BQ310" s="2"/>
      <c r="BR310" s="2"/>
      <c r="BS310" s="42"/>
      <c r="BT310" s="7"/>
      <c r="BU310" s="7"/>
      <c r="BV310" s="7"/>
      <c r="BW310" s="7"/>
      <c r="BX310" s="7"/>
      <c r="BY310" s="7"/>
      <c r="BZ310" s="7"/>
      <c r="CA310" s="7"/>
      <c r="CB310" s="7"/>
      <c r="CC310" s="7"/>
      <c r="CD310" s="7"/>
      <c r="CE310" s="7"/>
      <c r="CF310" s="7"/>
      <c r="CG310" s="7"/>
      <c r="CH310" s="7"/>
      <c r="CI310" s="7"/>
      <c r="CJ310" s="7"/>
      <c r="CK310" s="7"/>
      <c r="CL310" s="7"/>
      <c r="CM310" s="7"/>
      <c r="CN310" s="7"/>
      <c r="CO310" s="7"/>
      <c r="CP310" s="7"/>
      <c r="CQ310" s="7"/>
      <c r="CR310" s="7"/>
      <c r="CS310" s="7"/>
      <c r="CT310" s="7"/>
      <c r="CU310" s="7"/>
      <c r="CV310" s="7"/>
      <c r="CW310" s="7"/>
      <c r="CX310" s="7"/>
      <c r="CY310" s="7"/>
      <c r="CZ310" s="7"/>
      <c r="DA310" s="7"/>
      <c r="DB310" s="7"/>
      <c r="DC310" s="7"/>
      <c r="DD310" s="7"/>
      <c r="DE310" s="7"/>
      <c r="DF310" s="7"/>
      <c r="DG310" s="7"/>
      <c r="DH310" s="7"/>
      <c r="DI310" s="7"/>
      <c r="DJ310" s="7"/>
      <c r="DK310" s="7"/>
      <c r="DL310" s="7"/>
      <c r="DM310" s="7"/>
      <c r="DN310" s="7"/>
      <c r="DO310" s="7"/>
      <c r="DP310" s="7"/>
      <c r="DQ310" s="7"/>
      <c r="DR310" s="7"/>
      <c r="DS310" s="7"/>
      <c r="DT310" s="7"/>
      <c r="DU310" s="7"/>
      <c r="DV310" s="7"/>
      <c r="DW310" s="7"/>
      <c r="DX310" s="7"/>
      <c r="DY310" s="7"/>
      <c r="DZ310" s="7"/>
      <c r="EA310" s="7"/>
      <c r="EB310" s="7"/>
      <c r="EC310" s="7"/>
      <c r="ED310" s="7"/>
      <c r="EE310" s="7"/>
      <c r="EF310" s="7"/>
      <c r="EG310" s="7"/>
      <c r="EH310" s="7"/>
      <c r="EI310" s="7"/>
      <c r="EJ310" s="7"/>
      <c r="EK310" s="7"/>
      <c r="EL310" s="7"/>
      <c r="EM310" s="7"/>
      <c r="EN310" s="7"/>
      <c r="EO310" s="7"/>
      <c r="EP310" s="7"/>
      <c r="EQ310" s="7"/>
      <c r="ER310" s="7"/>
      <c r="ES310" s="7"/>
      <c r="ET310" s="7"/>
      <c r="EU310" s="7"/>
      <c r="EV310" s="7"/>
      <c r="EW310" s="7"/>
      <c r="EX310" s="7"/>
      <c r="EY310" s="7"/>
      <c r="EZ310" s="7"/>
      <c r="FA310" s="7"/>
      <c r="FB310" s="7"/>
      <c r="FC310" s="7"/>
      <c r="FD310" s="7"/>
      <c r="FE310" s="7"/>
      <c r="FF310" s="7"/>
      <c r="FG310" s="7"/>
      <c r="FH310" s="7"/>
      <c r="FI310" s="7"/>
      <c r="FJ310" s="7"/>
      <c r="FK310" s="7"/>
      <c r="FL310" s="7"/>
      <c r="FM310" s="7"/>
      <c r="FN310" s="7"/>
      <c r="FO310" s="7"/>
      <c r="FP310" s="7"/>
      <c r="FQ310" s="7"/>
      <c r="FR310" s="7"/>
      <c r="FS310" s="7"/>
      <c r="FT310" s="7"/>
      <c r="FU310" s="7"/>
      <c r="FV310" s="7"/>
      <c r="FW310" s="7"/>
      <c r="FX310" s="7"/>
      <c r="FY310" s="7"/>
      <c r="FZ310" s="7"/>
    </row>
    <row r="311" spans="1:182" s="26" customFormat="1" x14ac:dyDescent="0.2">
      <c r="A311" s="56"/>
      <c r="B311" s="4"/>
      <c r="C311" s="40"/>
      <c r="D311" s="4"/>
      <c r="E311" s="4"/>
      <c r="F311" s="27"/>
      <c r="G311" s="2"/>
      <c r="H311" s="1"/>
      <c r="I311" s="1"/>
      <c r="J311" s="55"/>
      <c r="K311" s="40"/>
      <c r="L311"/>
      <c r="M311" s="1"/>
      <c r="N311" s="27"/>
      <c r="O311" s="2"/>
      <c r="P311" s="2"/>
      <c r="Q311" s="42"/>
      <c r="R311"/>
      <c r="S311" s="1"/>
      <c r="T311" s="27"/>
      <c r="U311" s="2"/>
      <c r="V311" s="2"/>
      <c r="W311" s="42"/>
      <c r="X311"/>
      <c r="Y311" s="1"/>
      <c r="Z311" s="27"/>
      <c r="AA311" s="2"/>
      <c r="AB311" s="2"/>
      <c r="AC311" s="42"/>
      <c r="AD311"/>
      <c r="AE311" s="1"/>
      <c r="AF311" s="27"/>
      <c r="AG311" s="2"/>
      <c r="AH311" s="2"/>
      <c r="AI311" s="42"/>
      <c r="AJ311"/>
      <c r="AK311" s="1"/>
      <c r="AL311" s="27"/>
      <c r="AM311" s="2"/>
      <c r="AN311" s="2"/>
      <c r="AO311" s="42"/>
      <c r="AP311"/>
      <c r="AQ311" s="1"/>
      <c r="AR311" s="2"/>
      <c r="AS311" s="2"/>
      <c r="AT311" s="2"/>
      <c r="AU311" s="42"/>
      <c r="AV311"/>
      <c r="AW311" s="1"/>
      <c r="AX311" s="2"/>
      <c r="AY311" s="2"/>
      <c r="AZ311" s="2"/>
      <c r="BA311" s="42"/>
      <c r="BB311"/>
      <c r="BC311" s="1"/>
      <c r="BD311" s="2"/>
      <c r="BE311" s="2"/>
      <c r="BF311" s="2"/>
      <c r="BG311" s="42"/>
      <c r="BH311"/>
      <c r="BI311" s="1"/>
      <c r="BJ311" s="2"/>
      <c r="BK311" s="2"/>
      <c r="BL311" s="2"/>
      <c r="BM311" s="42"/>
      <c r="BN311"/>
      <c r="BO311" s="1"/>
      <c r="BP311" s="2"/>
      <c r="BQ311" s="2"/>
      <c r="BR311" s="2"/>
      <c r="BS311" s="42"/>
      <c r="BT311" s="7"/>
      <c r="BU311" s="7"/>
      <c r="BV311" s="7"/>
      <c r="BW311" s="7"/>
      <c r="BX311" s="7"/>
      <c r="BY311" s="7"/>
      <c r="BZ311" s="7"/>
      <c r="CA311" s="7"/>
      <c r="CB311" s="7"/>
      <c r="CC311" s="7"/>
      <c r="CD311" s="7"/>
      <c r="CE311" s="7"/>
      <c r="CF311" s="7"/>
      <c r="CG311" s="7"/>
      <c r="CH311" s="7"/>
      <c r="CI311" s="7"/>
      <c r="CJ311" s="7"/>
      <c r="CK311" s="7"/>
      <c r="CL311" s="7"/>
      <c r="CM311" s="7"/>
      <c r="CN311" s="7"/>
      <c r="CO311" s="7"/>
      <c r="CP311" s="7"/>
      <c r="CQ311" s="7"/>
      <c r="CR311" s="7"/>
      <c r="CS311" s="7"/>
      <c r="CT311" s="7"/>
      <c r="CU311" s="7"/>
      <c r="CV311" s="7"/>
      <c r="CW311" s="7"/>
      <c r="CX311" s="7"/>
      <c r="CY311" s="7"/>
      <c r="CZ311" s="7"/>
      <c r="DA311" s="7"/>
      <c r="DB311" s="7"/>
      <c r="DC311" s="7"/>
      <c r="DD311" s="7"/>
      <c r="DE311" s="7"/>
      <c r="DF311" s="7"/>
      <c r="DG311" s="7"/>
      <c r="DH311" s="7"/>
      <c r="DI311" s="7"/>
      <c r="DJ311" s="7"/>
      <c r="DK311" s="7"/>
      <c r="DL311" s="7"/>
      <c r="DM311" s="7"/>
      <c r="DN311" s="7"/>
      <c r="DO311" s="7"/>
      <c r="DP311" s="7"/>
      <c r="DQ311" s="7"/>
      <c r="DR311" s="7"/>
      <c r="DS311" s="7"/>
      <c r="DT311" s="7"/>
      <c r="DU311" s="7"/>
      <c r="DV311" s="7"/>
      <c r="DW311" s="7"/>
      <c r="DX311" s="7"/>
      <c r="DY311" s="7"/>
      <c r="DZ311" s="7"/>
      <c r="EA311" s="7"/>
      <c r="EB311" s="7"/>
      <c r="EC311" s="7"/>
      <c r="ED311" s="7"/>
      <c r="EE311" s="7"/>
      <c r="EF311" s="7"/>
      <c r="EG311" s="7"/>
      <c r="EH311" s="7"/>
      <c r="EI311" s="7"/>
      <c r="EJ311" s="7"/>
      <c r="EK311" s="7"/>
      <c r="EL311" s="7"/>
      <c r="EM311" s="7"/>
      <c r="EN311" s="7"/>
      <c r="EO311" s="7"/>
      <c r="EP311" s="7"/>
      <c r="EQ311" s="7"/>
      <c r="ER311" s="7"/>
      <c r="ES311" s="7"/>
      <c r="ET311" s="7"/>
      <c r="EU311" s="7"/>
      <c r="EV311" s="7"/>
      <c r="EW311" s="7"/>
      <c r="EX311" s="7"/>
      <c r="EY311" s="7"/>
      <c r="EZ311" s="7"/>
      <c r="FA311" s="7"/>
      <c r="FB311" s="7"/>
      <c r="FC311" s="7"/>
      <c r="FD311" s="7"/>
      <c r="FE311" s="7"/>
      <c r="FF311" s="7"/>
      <c r="FG311" s="7"/>
      <c r="FH311" s="7"/>
      <c r="FI311" s="7"/>
      <c r="FJ311" s="7"/>
      <c r="FK311" s="7"/>
      <c r="FL311" s="7"/>
      <c r="FM311" s="7"/>
      <c r="FN311" s="7"/>
      <c r="FO311" s="7"/>
      <c r="FP311" s="7"/>
      <c r="FQ311" s="7"/>
      <c r="FR311" s="7"/>
      <c r="FS311" s="7"/>
      <c r="FT311" s="7"/>
      <c r="FU311" s="7"/>
      <c r="FV311" s="7"/>
      <c r="FW311" s="7"/>
      <c r="FX311" s="7"/>
      <c r="FY311" s="7"/>
      <c r="FZ311" s="7"/>
    </row>
    <row r="312" spans="1:182" s="26" customFormat="1" x14ac:dyDescent="0.2">
      <c r="A312" s="56"/>
      <c r="B312" s="4"/>
      <c r="C312" s="40"/>
      <c r="D312" s="4"/>
      <c r="E312" s="4"/>
      <c r="F312" s="27"/>
      <c r="G312" s="2"/>
      <c r="H312" s="1"/>
      <c r="I312" s="1"/>
      <c r="J312" s="55"/>
      <c r="K312" s="40"/>
      <c r="L312"/>
      <c r="M312" s="1"/>
      <c r="N312" s="27"/>
      <c r="O312" s="2"/>
      <c r="P312" s="2"/>
      <c r="Q312" s="42"/>
      <c r="R312"/>
      <c r="S312" s="1"/>
      <c r="T312" s="27"/>
      <c r="U312" s="2"/>
      <c r="V312" s="2"/>
      <c r="W312" s="42"/>
      <c r="X312"/>
      <c r="Y312" s="1"/>
      <c r="Z312" s="27"/>
      <c r="AA312" s="2"/>
      <c r="AB312" s="2"/>
      <c r="AC312" s="42"/>
      <c r="AD312"/>
      <c r="AE312" s="1"/>
      <c r="AF312" s="27"/>
      <c r="AG312" s="2"/>
      <c r="AH312" s="2"/>
      <c r="AI312" s="42"/>
      <c r="AJ312"/>
      <c r="AK312" s="1"/>
      <c r="AL312" s="27"/>
      <c r="AM312" s="2"/>
      <c r="AN312" s="2"/>
      <c r="AO312" s="42"/>
      <c r="AP312"/>
      <c r="AQ312" s="1"/>
      <c r="AR312" s="2"/>
      <c r="AS312" s="2"/>
      <c r="AT312" s="2"/>
      <c r="AU312" s="42"/>
      <c r="AV312"/>
      <c r="AW312" s="1"/>
      <c r="AX312" s="2"/>
      <c r="AY312" s="2"/>
      <c r="AZ312" s="2"/>
      <c r="BA312" s="42"/>
      <c r="BB312"/>
      <c r="BC312" s="1"/>
      <c r="BD312" s="2"/>
      <c r="BE312" s="2"/>
      <c r="BF312" s="2"/>
      <c r="BG312" s="42"/>
      <c r="BH312"/>
      <c r="BI312" s="1"/>
      <c r="BJ312" s="2"/>
      <c r="BK312" s="2"/>
      <c r="BL312" s="2"/>
      <c r="BM312" s="42"/>
      <c r="BN312"/>
      <c r="BO312" s="1"/>
      <c r="BP312" s="2"/>
      <c r="BQ312" s="2"/>
      <c r="BR312" s="2"/>
      <c r="BS312" s="42"/>
      <c r="BT312" s="7"/>
      <c r="BU312" s="7"/>
      <c r="BV312" s="7"/>
      <c r="BW312" s="7"/>
      <c r="BX312" s="7"/>
      <c r="BY312" s="7"/>
      <c r="BZ312" s="7"/>
      <c r="CA312" s="7"/>
      <c r="CB312" s="7"/>
      <c r="CC312" s="7"/>
      <c r="CD312" s="7"/>
      <c r="CE312" s="7"/>
      <c r="CF312" s="7"/>
      <c r="CG312" s="7"/>
      <c r="CH312" s="7"/>
      <c r="CI312" s="7"/>
      <c r="CJ312" s="7"/>
      <c r="CK312" s="7"/>
      <c r="CL312" s="7"/>
      <c r="CM312" s="7"/>
      <c r="CN312" s="7"/>
      <c r="CO312" s="7"/>
      <c r="CP312" s="7"/>
      <c r="CQ312" s="7"/>
      <c r="CR312" s="7"/>
      <c r="CS312" s="7"/>
      <c r="CT312" s="7"/>
      <c r="CU312" s="7"/>
      <c r="CV312" s="7"/>
      <c r="CW312" s="7"/>
      <c r="CX312" s="7"/>
      <c r="CY312" s="7"/>
      <c r="CZ312" s="7"/>
      <c r="DA312" s="7"/>
      <c r="DB312" s="7"/>
      <c r="DC312" s="7"/>
      <c r="DD312" s="7"/>
      <c r="DE312" s="7"/>
      <c r="DF312" s="7"/>
      <c r="DG312" s="7"/>
      <c r="DH312" s="7"/>
      <c r="DI312" s="7"/>
      <c r="DJ312" s="7"/>
      <c r="DK312" s="7"/>
      <c r="DL312" s="7"/>
      <c r="DM312" s="7"/>
      <c r="DN312" s="7"/>
      <c r="DO312" s="7"/>
      <c r="DP312" s="7"/>
      <c r="DQ312" s="7"/>
      <c r="DR312" s="7"/>
      <c r="DS312" s="7"/>
      <c r="DT312" s="7"/>
      <c r="DU312" s="7"/>
      <c r="DV312" s="7"/>
      <c r="DW312" s="7"/>
      <c r="DX312" s="7"/>
      <c r="DY312" s="7"/>
      <c r="DZ312" s="7"/>
      <c r="EA312" s="7"/>
      <c r="EB312" s="7"/>
      <c r="EC312" s="7"/>
      <c r="ED312" s="7"/>
      <c r="EE312" s="7"/>
      <c r="EF312" s="7"/>
      <c r="EG312" s="7"/>
      <c r="EH312" s="7"/>
      <c r="EI312" s="7"/>
      <c r="EJ312" s="7"/>
      <c r="EK312" s="7"/>
      <c r="EL312" s="7"/>
      <c r="EM312" s="7"/>
      <c r="EN312" s="7"/>
      <c r="EO312" s="7"/>
      <c r="EP312" s="7"/>
      <c r="EQ312" s="7"/>
      <c r="ER312" s="7"/>
      <c r="ES312" s="7"/>
      <c r="ET312" s="7"/>
      <c r="EU312" s="7"/>
      <c r="EV312" s="7"/>
      <c r="EW312" s="7"/>
      <c r="EX312" s="7"/>
      <c r="EY312" s="7"/>
      <c r="EZ312" s="7"/>
      <c r="FA312" s="7"/>
      <c r="FB312" s="7"/>
      <c r="FC312" s="7"/>
      <c r="FD312" s="7"/>
      <c r="FE312" s="7"/>
      <c r="FF312" s="7"/>
      <c r="FG312" s="7"/>
      <c r="FH312" s="7"/>
      <c r="FI312" s="7"/>
      <c r="FJ312" s="7"/>
      <c r="FK312" s="7"/>
      <c r="FL312" s="7"/>
      <c r="FM312" s="7"/>
      <c r="FN312" s="7"/>
      <c r="FO312" s="7"/>
      <c r="FP312" s="7"/>
      <c r="FQ312" s="7"/>
      <c r="FR312" s="7"/>
      <c r="FS312" s="7"/>
      <c r="FT312" s="7"/>
      <c r="FU312" s="7"/>
      <c r="FV312" s="7"/>
      <c r="FW312" s="7"/>
      <c r="FX312" s="7"/>
      <c r="FY312" s="7"/>
      <c r="FZ312" s="7"/>
    </row>
    <row r="313" spans="1:182" s="26" customFormat="1" x14ac:dyDescent="0.2">
      <c r="A313" s="56"/>
      <c r="B313" s="4"/>
      <c r="C313" s="40"/>
      <c r="D313" s="4"/>
      <c r="E313" s="4"/>
      <c r="F313" s="27"/>
      <c r="G313" s="2"/>
      <c r="H313" s="1"/>
      <c r="I313" s="1"/>
      <c r="J313" s="55"/>
      <c r="K313" s="40"/>
      <c r="L313"/>
      <c r="M313" s="1"/>
      <c r="N313" s="27"/>
      <c r="O313" s="2"/>
      <c r="P313" s="2"/>
      <c r="Q313" s="42"/>
      <c r="R313"/>
      <c r="S313" s="1"/>
      <c r="T313" s="27"/>
      <c r="U313" s="2"/>
      <c r="V313" s="2"/>
      <c r="W313" s="42"/>
      <c r="X313"/>
      <c r="Y313" s="1"/>
      <c r="Z313" s="27"/>
      <c r="AA313" s="2"/>
      <c r="AB313" s="2"/>
      <c r="AC313" s="42"/>
      <c r="AD313"/>
      <c r="AE313" s="1"/>
      <c r="AF313" s="27"/>
      <c r="AG313" s="2"/>
      <c r="AH313" s="2"/>
      <c r="AI313" s="42"/>
      <c r="AJ313"/>
      <c r="AK313" s="1"/>
      <c r="AL313" s="27"/>
      <c r="AM313" s="2"/>
      <c r="AN313" s="2"/>
      <c r="AO313" s="42"/>
      <c r="AP313"/>
      <c r="AQ313" s="1"/>
      <c r="AR313" s="2"/>
      <c r="AS313" s="2"/>
      <c r="AT313" s="2"/>
      <c r="AU313" s="42"/>
      <c r="AV313"/>
      <c r="AW313" s="1"/>
      <c r="AX313" s="2"/>
      <c r="AY313" s="2"/>
      <c r="AZ313" s="2"/>
      <c r="BA313" s="42"/>
      <c r="BB313"/>
      <c r="BC313" s="1"/>
      <c r="BD313" s="2"/>
      <c r="BE313" s="2"/>
      <c r="BF313" s="2"/>
      <c r="BG313" s="42"/>
      <c r="BH313"/>
      <c r="BI313" s="1"/>
      <c r="BJ313" s="2"/>
      <c r="BK313" s="2"/>
      <c r="BL313" s="2"/>
      <c r="BM313" s="42"/>
      <c r="BN313"/>
      <c r="BO313" s="1"/>
      <c r="BP313" s="2"/>
      <c r="BQ313" s="2"/>
      <c r="BR313" s="2"/>
      <c r="BS313" s="42"/>
      <c r="BT313" s="7"/>
      <c r="BU313" s="7"/>
      <c r="BV313" s="7"/>
      <c r="BW313" s="7"/>
      <c r="BX313" s="7"/>
      <c r="BY313" s="7"/>
      <c r="BZ313" s="7"/>
      <c r="CA313" s="7"/>
      <c r="CB313" s="7"/>
      <c r="CC313" s="7"/>
      <c r="CD313" s="7"/>
      <c r="CE313" s="7"/>
      <c r="CF313" s="7"/>
      <c r="CG313" s="7"/>
      <c r="CH313" s="7"/>
      <c r="CI313" s="7"/>
      <c r="CJ313" s="7"/>
      <c r="CK313" s="7"/>
      <c r="CL313" s="7"/>
      <c r="CM313" s="7"/>
      <c r="CN313" s="7"/>
      <c r="CO313" s="7"/>
      <c r="CP313" s="7"/>
      <c r="CQ313" s="7"/>
      <c r="CR313" s="7"/>
      <c r="CS313" s="7"/>
      <c r="CT313" s="7"/>
      <c r="CU313" s="7"/>
      <c r="CV313" s="7"/>
      <c r="CW313" s="7"/>
      <c r="CX313" s="7"/>
      <c r="CY313" s="7"/>
      <c r="CZ313" s="7"/>
      <c r="DA313" s="7"/>
      <c r="DB313" s="7"/>
      <c r="DC313" s="7"/>
      <c r="DD313" s="7"/>
      <c r="DE313" s="7"/>
      <c r="DF313" s="7"/>
      <c r="DG313" s="7"/>
      <c r="DH313" s="7"/>
      <c r="DI313" s="7"/>
      <c r="DJ313" s="7"/>
      <c r="DK313" s="7"/>
      <c r="DL313" s="7"/>
      <c r="DM313" s="7"/>
      <c r="DN313" s="7"/>
      <c r="DO313" s="7"/>
      <c r="DP313" s="7"/>
      <c r="DQ313" s="7"/>
      <c r="DR313" s="7"/>
      <c r="DS313" s="7"/>
      <c r="DT313" s="7"/>
      <c r="DU313" s="7"/>
      <c r="DV313" s="7"/>
      <c r="DW313" s="7"/>
      <c r="DX313" s="7"/>
      <c r="DY313" s="7"/>
      <c r="DZ313" s="7"/>
      <c r="EA313" s="7"/>
      <c r="EB313" s="7"/>
      <c r="EC313" s="7"/>
      <c r="ED313" s="7"/>
      <c r="EE313" s="7"/>
      <c r="EF313" s="7"/>
      <c r="EG313" s="7"/>
      <c r="EH313" s="7"/>
      <c r="EI313" s="7"/>
      <c r="EJ313" s="7"/>
      <c r="EK313" s="7"/>
      <c r="EL313" s="7"/>
      <c r="EM313" s="7"/>
      <c r="EN313" s="7"/>
      <c r="EO313" s="7"/>
      <c r="EP313" s="7"/>
      <c r="EQ313" s="7"/>
      <c r="ER313" s="7"/>
      <c r="ES313" s="7"/>
      <c r="ET313" s="7"/>
      <c r="EU313" s="7"/>
      <c r="EV313" s="7"/>
      <c r="EW313" s="7"/>
      <c r="EX313" s="7"/>
      <c r="EY313" s="7"/>
      <c r="EZ313" s="7"/>
      <c r="FA313" s="7"/>
      <c r="FB313" s="7"/>
      <c r="FC313" s="7"/>
      <c r="FD313" s="7"/>
      <c r="FE313" s="7"/>
      <c r="FF313" s="7"/>
      <c r="FG313" s="7"/>
      <c r="FH313" s="7"/>
      <c r="FI313" s="7"/>
      <c r="FJ313" s="7"/>
      <c r="FK313" s="7"/>
      <c r="FL313" s="7"/>
      <c r="FM313" s="7"/>
      <c r="FN313" s="7"/>
      <c r="FO313" s="7"/>
      <c r="FP313" s="7"/>
      <c r="FQ313" s="7"/>
      <c r="FR313" s="7"/>
      <c r="FS313" s="7"/>
      <c r="FT313" s="7"/>
      <c r="FU313" s="7"/>
      <c r="FV313" s="7"/>
      <c r="FW313" s="7"/>
      <c r="FX313" s="7"/>
      <c r="FY313" s="7"/>
      <c r="FZ313" s="7"/>
    </row>
    <row r="314" spans="1:182" s="26" customFormat="1" x14ac:dyDescent="0.2">
      <c r="A314" s="56"/>
      <c r="B314" s="4"/>
      <c r="C314" s="40"/>
      <c r="D314" s="4"/>
      <c r="E314" s="4"/>
      <c r="F314" s="27"/>
      <c r="G314" s="2"/>
      <c r="H314" s="1"/>
      <c r="I314" s="1"/>
      <c r="J314" s="55"/>
      <c r="K314" s="40"/>
      <c r="L314"/>
      <c r="M314" s="1"/>
      <c r="N314" s="27"/>
      <c r="O314" s="2"/>
      <c r="P314" s="2"/>
      <c r="Q314" s="42"/>
      <c r="R314"/>
      <c r="S314" s="1"/>
      <c r="T314" s="27"/>
      <c r="U314" s="2"/>
      <c r="V314" s="2"/>
      <c r="W314" s="42"/>
      <c r="X314"/>
      <c r="Y314" s="1"/>
      <c r="Z314" s="27"/>
      <c r="AA314" s="2"/>
      <c r="AB314" s="2"/>
      <c r="AC314" s="42"/>
      <c r="AD314"/>
      <c r="AE314" s="1"/>
      <c r="AF314" s="27"/>
      <c r="AG314" s="2"/>
      <c r="AH314" s="2"/>
      <c r="AI314" s="42"/>
      <c r="AJ314"/>
      <c r="AK314" s="1"/>
      <c r="AL314" s="27"/>
      <c r="AM314" s="2"/>
      <c r="AN314" s="2"/>
      <c r="AO314" s="42"/>
      <c r="AP314"/>
      <c r="AQ314" s="1"/>
      <c r="AR314" s="2"/>
      <c r="AS314" s="2"/>
      <c r="AT314" s="2"/>
      <c r="AU314" s="42"/>
      <c r="AV314"/>
      <c r="AW314" s="1"/>
      <c r="AX314" s="2"/>
      <c r="AY314" s="2"/>
      <c r="AZ314" s="2"/>
      <c r="BA314" s="42"/>
      <c r="BB314"/>
      <c r="BC314" s="1"/>
      <c r="BD314" s="2"/>
      <c r="BE314" s="2"/>
      <c r="BF314" s="2"/>
      <c r="BG314" s="42"/>
      <c r="BH314"/>
      <c r="BI314" s="1"/>
      <c r="BJ314" s="2"/>
      <c r="BK314" s="2"/>
      <c r="BL314" s="2"/>
      <c r="BM314" s="42"/>
      <c r="BN314"/>
      <c r="BO314" s="1"/>
      <c r="BP314" s="2"/>
      <c r="BQ314" s="2"/>
      <c r="BR314" s="2"/>
      <c r="BS314" s="42"/>
      <c r="BT314" s="7"/>
      <c r="BU314" s="7"/>
      <c r="BV314" s="7"/>
      <c r="BW314" s="7"/>
      <c r="BX314" s="7"/>
      <c r="BY314" s="7"/>
      <c r="BZ314" s="7"/>
      <c r="CA314" s="7"/>
      <c r="CB314" s="7"/>
      <c r="CC314" s="7"/>
      <c r="CD314" s="7"/>
      <c r="CE314" s="7"/>
      <c r="CF314" s="7"/>
      <c r="CG314" s="7"/>
      <c r="CH314" s="7"/>
      <c r="CI314" s="7"/>
      <c r="CJ314" s="7"/>
      <c r="CK314" s="7"/>
      <c r="CL314" s="7"/>
      <c r="CM314" s="7"/>
      <c r="CN314" s="7"/>
      <c r="CO314" s="7"/>
      <c r="CP314" s="7"/>
      <c r="CQ314" s="7"/>
      <c r="CR314" s="7"/>
      <c r="CS314" s="7"/>
      <c r="CT314" s="7"/>
      <c r="CU314" s="7"/>
      <c r="CV314" s="7"/>
      <c r="CW314" s="7"/>
      <c r="CX314" s="7"/>
      <c r="CY314" s="7"/>
      <c r="CZ314" s="7"/>
      <c r="DA314" s="7"/>
      <c r="DB314" s="7"/>
      <c r="DC314" s="7"/>
      <c r="DD314" s="7"/>
      <c r="DE314" s="7"/>
      <c r="DF314" s="7"/>
      <c r="DG314" s="7"/>
      <c r="DH314" s="7"/>
      <c r="DI314" s="7"/>
      <c r="DJ314" s="7"/>
      <c r="DK314" s="7"/>
      <c r="DL314" s="7"/>
      <c r="DM314" s="7"/>
      <c r="DN314" s="7"/>
      <c r="DO314" s="7"/>
      <c r="DP314" s="7"/>
      <c r="DQ314" s="7"/>
      <c r="DR314" s="7"/>
      <c r="DS314" s="7"/>
      <c r="DT314" s="7"/>
      <c r="DU314" s="7"/>
      <c r="DV314" s="7"/>
      <c r="DW314" s="7"/>
      <c r="DX314" s="7"/>
      <c r="DY314" s="7"/>
      <c r="DZ314" s="7"/>
      <c r="EA314" s="7"/>
      <c r="EB314" s="7"/>
      <c r="EC314" s="7"/>
      <c r="ED314" s="7"/>
      <c r="EE314" s="7"/>
      <c r="EF314" s="7"/>
      <c r="EG314" s="7"/>
      <c r="EH314" s="7"/>
      <c r="EI314" s="7"/>
      <c r="EJ314" s="7"/>
      <c r="EK314" s="7"/>
      <c r="EL314" s="7"/>
      <c r="EM314" s="7"/>
      <c r="EN314" s="7"/>
      <c r="EO314" s="7"/>
      <c r="EP314" s="7"/>
      <c r="EQ314" s="7"/>
      <c r="ER314" s="7"/>
      <c r="ES314" s="7"/>
      <c r="ET314" s="7"/>
      <c r="EU314" s="7"/>
      <c r="EV314" s="7"/>
      <c r="EW314" s="7"/>
      <c r="EX314" s="7"/>
      <c r="EY314" s="7"/>
      <c r="EZ314" s="7"/>
      <c r="FA314" s="7"/>
      <c r="FB314" s="7"/>
      <c r="FC314" s="7"/>
      <c r="FD314" s="7"/>
      <c r="FE314" s="7"/>
      <c r="FF314" s="7"/>
      <c r="FG314" s="7"/>
      <c r="FH314" s="7"/>
      <c r="FI314" s="7"/>
      <c r="FJ314" s="7"/>
      <c r="FK314" s="7"/>
      <c r="FL314" s="7"/>
      <c r="FM314" s="7"/>
      <c r="FN314" s="7"/>
      <c r="FO314" s="7"/>
      <c r="FP314" s="7"/>
      <c r="FQ314" s="7"/>
      <c r="FR314" s="7"/>
      <c r="FS314" s="7"/>
      <c r="FT314" s="7"/>
      <c r="FU314" s="7"/>
      <c r="FV314" s="7"/>
      <c r="FW314" s="7"/>
      <c r="FX314" s="7"/>
      <c r="FY314" s="7"/>
      <c r="FZ314" s="7"/>
    </row>
    <row r="315" spans="1:182" s="26" customFormat="1" x14ac:dyDescent="0.2">
      <c r="A315" s="56"/>
      <c r="B315" s="4"/>
      <c r="C315" s="40"/>
      <c r="D315" s="4"/>
      <c r="E315" s="4"/>
      <c r="F315" s="27"/>
      <c r="G315" s="2"/>
      <c r="H315" s="1"/>
      <c r="I315" s="1"/>
      <c r="J315" s="55"/>
      <c r="K315" s="40"/>
      <c r="L315"/>
      <c r="M315" s="1"/>
      <c r="N315" s="27"/>
      <c r="O315" s="2"/>
      <c r="P315" s="2"/>
      <c r="Q315" s="42"/>
      <c r="R315"/>
      <c r="S315" s="1"/>
      <c r="T315" s="27"/>
      <c r="U315" s="2"/>
      <c r="V315" s="2"/>
      <c r="W315" s="42"/>
      <c r="X315"/>
      <c r="Y315" s="1"/>
      <c r="Z315" s="27"/>
      <c r="AA315" s="2"/>
      <c r="AB315" s="2"/>
      <c r="AC315" s="42"/>
      <c r="AD315"/>
      <c r="AE315" s="1"/>
      <c r="AF315" s="27"/>
      <c r="AG315" s="2"/>
      <c r="AH315" s="2"/>
      <c r="AI315" s="42"/>
      <c r="AJ315"/>
      <c r="AK315" s="1"/>
      <c r="AL315" s="27"/>
      <c r="AM315" s="2"/>
      <c r="AN315" s="2"/>
      <c r="AO315" s="42"/>
      <c r="AP315"/>
      <c r="AQ315" s="1"/>
      <c r="AR315" s="2"/>
      <c r="AS315" s="2"/>
      <c r="AT315" s="2"/>
      <c r="AU315" s="42"/>
      <c r="AV315"/>
      <c r="AW315" s="1"/>
      <c r="AX315" s="2"/>
      <c r="AY315" s="2"/>
      <c r="AZ315" s="2"/>
      <c r="BA315" s="42"/>
      <c r="BB315"/>
      <c r="BC315" s="1"/>
      <c r="BD315" s="2"/>
      <c r="BE315" s="2"/>
      <c r="BF315" s="2"/>
      <c r="BG315" s="42"/>
      <c r="BH315"/>
      <c r="BI315" s="1"/>
      <c r="BJ315" s="2"/>
      <c r="BK315" s="2"/>
      <c r="BL315" s="2"/>
      <c r="BM315" s="42"/>
      <c r="BN315"/>
      <c r="BO315" s="1"/>
      <c r="BP315" s="2"/>
      <c r="BQ315" s="2"/>
      <c r="BR315" s="2"/>
      <c r="BS315" s="42"/>
      <c r="BT315" s="7"/>
      <c r="BU315" s="7"/>
      <c r="BV315" s="7"/>
      <c r="BW315" s="7"/>
      <c r="BX315" s="7"/>
      <c r="BY315" s="7"/>
      <c r="BZ315" s="7"/>
      <c r="CA315" s="7"/>
      <c r="CB315" s="7"/>
      <c r="CC315" s="7"/>
      <c r="CD315" s="7"/>
      <c r="CE315" s="7"/>
      <c r="CF315" s="7"/>
      <c r="CG315" s="7"/>
      <c r="CH315" s="7"/>
      <c r="CI315" s="7"/>
      <c r="CJ315" s="7"/>
      <c r="CK315" s="7"/>
      <c r="CL315" s="7"/>
      <c r="CM315" s="7"/>
      <c r="CN315" s="7"/>
      <c r="CO315" s="7"/>
      <c r="CP315" s="7"/>
      <c r="CQ315" s="7"/>
      <c r="CR315" s="7"/>
      <c r="CS315" s="7"/>
      <c r="CT315" s="7"/>
      <c r="CU315" s="7"/>
      <c r="CV315" s="7"/>
      <c r="CW315" s="7"/>
      <c r="CX315" s="7"/>
      <c r="CY315" s="7"/>
      <c r="CZ315" s="7"/>
      <c r="DA315" s="7"/>
      <c r="DB315" s="7"/>
      <c r="DC315" s="7"/>
      <c r="DD315" s="7"/>
      <c r="DE315" s="7"/>
      <c r="DF315" s="7"/>
      <c r="DG315" s="7"/>
      <c r="DH315" s="7"/>
      <c r="DI315" s="7"/>
      <c r="DJ315" s="7"/>
      <c r="DK315" s="7"/>
      <c r="DL315" s="7"/>
      <c r="DM315" s="7"/>
      <c r="DN315" s="7"/>
      <c r="DO315" s="7"/>
      <c r="DP315" s="7"/>
      <c r="DQ315" s="7"/>
      <c r="DR315" s="7"/>
      <c r="DS315" s="7"/>
      <c r="DT315" s="7"/>
      <c r="DU315" s="7"/>
      <c r="DV315" s="7"/>
      <c r="DW315" s="7"/>
      <c r="DX315" s="7"/>
      <c r="DY315" s="7"/>
      <c r="DZ315" s="7"/>
      <c r="EA315" s="7"/>
      <c r="EB315" s="7"/>
      <c r="EC315" s="7"/>
      <c r="ED315" s="7"/>
      <c r="EE315" s="7"/>
      <c r="EF315" s="7"/>
      <c r="EG315" s="7"/>
      <c r="EH315" s="7"/>
      <c r="EI315" s="7"/>
      <c r="EJ315" s="7"/>
      <c r="EK315" s="7"/>
      <c r="EL315" s="7"/>
      <c r="EM315" s="7"/>
      <c r="EN315" s="7"/>
      <c r="EO315" s="7"/>
      <c r="EP315" s="7"/>
      <c r="EQ315" s="7"/>
      <c r="ER315" s="7"/>
      <c r="ES315" s="7"/>
      <c r="ET315" s="7"/>
      <c r="EU315" s="7"/>
      <c r="EV315" s="7"/>
      <c r="EW315" s="7"/>
      <c r="EX315" s="7"/>
      <c r="EY315" s="7"/>
      <c r="EZ315" s="7"/>
      <c r="FA315" s="7"/>
      <c r="FB315" s="7"/>
      <c r="FC315" s="7"/>
      <c r="FD315" s="7"/>
      <c r="FE315" s="7"/>
      <c r="FF315" s="7"/>
      <c r="FG315" s="7"/>
      <c r="FH315" s="7"/>
      <c r="FI315" s="7"/>
      <c r="FJ315" s="7"/>
      <c r="FK315" s="7"/>
      <c r="FL315" s="7"/>
      <c r="FM315" s="7"/>
      <c r="FN315" s="7"/>
      <c r="FO315" s="7"/>
      <c r="FP315" s="7"/>
      <c r="FQ315" s="7"/>
      <c r="FR315" s="7"/>
      <c r="FS315" s="7"/>
      <c r="FT315" s="7"/>
      <c r="FU315" s="7"/>
      <c r="FV315" s="7"/>
      <c r="FW315" s="7"/>
      <c r="FX315" s="7"/>
      <c r="FY315" s="7"/>
      <c r="FZ315" s="7"/>
    </row>
    <row r="316" spans="1:182" s="26" customFormat="1" x14ac:dyDescent="0.2">
      <c r="A316" s="56"/>
      <c r="B316" s="4"/>
      <c r="C316" s="40"/>
      <c r="D316" s="4"/>
      <c r="E316" s="4"/>
      <c r="F316" s="27"/>
      <c r="G316" s="2"/>
      <c r="H316" s="1"/>
      <c r="I316" s="1"/>
      <c r="J316" s="55"/>
      <c r="K316" s="40"/>
      <c r="L316"/>
      <c r="M316" s="1"/>
      <c r="N316" s="27"/>
      <c r="O316" s="2"/>
      <c r="P316" s="2"/>
      <c r="Q316" s="42"/>
      <c r="R316"/>
      <c r="S316" s="1"/>
      <c r="T316" s="27"/>
      <c r="U316" s="2"/>
      <c r="V316" s="2"/>
      <c r="W316" s="42"/>
      <c r="X316"/>
      <c r="Y316" s="1"/>
      <c r="Z316" s="27"/>
      <c r="AA316" s="2"/>
      <c r="AB316" s="2"/>
      <c r="AC316" s="42"/>
      <c r="AD316"/>
      <c r="AE316" s="1"/>
      <c r="AF316" s="27"/>
      <c r="AG316" s="2"/>
      <c r="AH316" s="2"/>
      <c r="AI316" s="42"/>
      <c r="AJ316"/>
      <c r="AK316" s="1"/>
      <c r="AL316" s="27"/>
      <c r="AM316" s="2"/>
      <c r="AN316" s="2"/>
      <c r="AO316" s="42"/>
      <c r="AP316"/>
      <c r="AQ316" s="1"/>
      <c r="AR316" s="2"/>
      <c r="AS316" s="2"/>
      <c r="AT316" s="2"/>
      <c r="AU316" s="42"/>
      <c r="AV316"/>
      <c r="AW316" s="1"/>
      <c r="AX316" s="2"/>
      <c r="AY316" s="2"/>
      <c r="AZ316" s="2"/>
      <c r="BA316" s="42"/>
      <c r="BB316"/>
      <c r="BC316" s="1"/>
      <c r="BD316" s="2"/>
      <c r="BE316" s="2"/>
      <c r="BF316" s="2"/>
      <c r="BG316" s="42"/>
      <c r="BH316"/>
      <c r="BI316" s="1"/>
      <c r="BJ316" s="2"/>
      <c r="BK316" s="2"/>
      <c r="BL316" s="2"/>
      <c r="BM316" s="42"/>
      <c r="BN316"/>
      <c r="BO316" s="1"/>
      <c r="BP316" s="2"/>
      <c r="BQ316" s="2"/>
      <c r="BR316" s="2"/>
      <c r="BS316" s="42"/>
      <c r="BT316" s="7"/>
      <c r="BU316" s="7"/>
      <c r="BV316" s="7"/>
      <c r="BW316" s="7"/>
      <c r="BX316" s="7"/>
      <c r="BY316" s="7"/>
      <c r="BZ316" s="7"/>
      <c r="CA316" s="7"/>
      <c r="CB316" s="7"/>
      <c r="CC316" s="7"/>
      <c r="CD316" s="7"/>
      <c r="CE316" s="7"/>
      <c r="CF316" s="7"/>
      <c r="CG316" s="7"/>
      <c r="CH316" s="7"/>
      <c r="CI316" s="7"/>
      <c r="CJ316" s="7"/>
      <c r="CK316" s="7"/>
      <c r="CL316" s="7"/>
      <c r="CM316" s="7"/>
      <c r="CN316" s="7"/>
      <c r="CO316" s="7"/>
      <c r="CP316" s="7"/>
      <c r="CQ316" s="7"/>
      <c r="CR316" s="7"/>
      <c r="CS316" s="7"/>
      <c r="CT316" s="7"/>
      <c r="CU316" s="7"/>
      <c r="CV316" s="7"/>
      <c r="CW316" s="7"/>
      <c r="CX316" s="7"/>
      <c r="CY316" s="7"/>
      <c r="CZ316" s="7"/>
      <c r="DA316" s="7"/>
      <c r="DB316" s="7"/>
      <c r="DC316" s="7"/>
      <c r="DD316" s="7"/>
      <c r="DE316" s="7"/>
      <c r="DF316" s="7"/>
      <c r="DG316" s="7"/>
      <c r="DH316" s="7"/>
      <c r="DI316" s="7"/>
      <c r="DJ316" s="7"/>
      <c r="DK316" s="7"/>
      <c r="DL316" s="7"/>
      <c r="DM316" s="7"/>
      <c r="DN316" s="7"/>
      <c r="DO316" s="7"/>
      <c r="DP316" s="7"/>
      <c r="DQ316" s="7"/>
      <c r="DR316" s="7"/>
      <c r="DS316" s="7"/>
      <c r="DT316" s="7"/>
      <c r="DU316" s="7"/>
      <c r="DV316" s="7"/>
      <c r="DW316" s="7"/>
      <c r="DX316" s="7"/>
      <c r="DY316" s="7"/>
      <c r="DZ316" s="7"/>
      <c r="EA316" s="7"/>
      <c r="EB316" s="7"/>
      <c r="EC316" s="7"/>
      <c r="ED316" s="7"/>
      <c r="EE316" s="7"/>
      <c r="EF316" s="7"/>
      <c r="EG316" s="7"/>
      <c r="EH316" s="7"/>
      <c r="EI316" s="7"/>
      <c r="EJ316" s="7"/>
      <c r="EK316" s="7"/>
      <c r="EL316" s="7"/>
      <c r="EM316" s="7"/>
      <c r="EN316" s="7"/>
      <c r="EO316" s="7"/>
      <c r="EP316" s="7"/>
      <c r="EQ316" s="7"/>
      <c r="ER316" s="7"/>
      <c r="ES316" s="7"/>
      <c r="ET316" s="7"/>
      <c r="EU316" s="7"/>
      <c r="EV316" s="7"/>
      <c r="EW316" s="7"/>
      <c r="EX316" s="7"/>
      <c r="EY316" s="7"/>
      <c r="EZ316" s="7"/>
      <c r="FA316" s="7"/>
      <c r="FB316" s="7"/>
      <c r="FC316" s="7"/>
      <c r="FD316" s="7"/>
      <c r="FE316" s="7"/>
      <c r="FF316" s="7"/>
      <c r="FG316" s="7"/>
      <c r="FH316" s="7"/>
      <c r="FI316" s="7"/>
      <c r="FJ316" s="7"/>
      <c r="FK316" s="7"/>
      <c r="FL316" s="7"/>
      <c r="FM316" s="7"/>
      <c r="FN316" s="7"/>
      <c r="FO316" s="7"/>
      <c r="FP316" s="7"/>
      <c r="FQ316" s="7"/>
      <c r="FR316" s="7"/>
      <c r="FS316" s="7"/>
      <c r="FT316" s="7"/>
      <c r="FU316" s="7"/>
      <c r="FV316" s="7"/>
      <c r="FW316" s="7"/>
      <c r="FX316" s="7"/>
      <c r="FY316" s="7"/>
      <c r="FZ316" s="7"/>
    </row>
    <row r="317" spans="1:182" s="26" customFormat="1" x14ac:dyDescent="0.2">
      <c r="A317" s="56"/>
      <c r="B317" s="4"/>
      <c r="C317" s="40"/>
      <c r="D317" s="4"/>
      <c r="E317" s="4"/>
      <c r="F317" s="27"/>
      <c r="G317" s="2"/>
      <c r="H317" s="1"/>
      <c r="I317" s="1"/>
      <c r="J317" s="55"/>
      <c r="K317" s="40"/>
      <c r="L317"/>
      <c r="M317" s="1"/>
      <c r="N317" s="27"/>
      <c r="O317" s="2"/>
      <c r="P317" s="2"/>
      <c r="Q317" s="42"/>
      <c r="R317"/>
      <c r="S317" s="1"/>
      <c r="T317" s="27"/>
      <c r="U317" s="2"/>
      <c r="V317" s="2"/>
      <c r="W317" s="42"/>
      <c r="X317"/>
      <c r="Y317" s="1"/>
      <c r="Z317" s="27"/>
      <c r="AA317" s="2"/>
      <c r="AB317" s="2"/>
      <c r="AC317" s="42"/>
      <c r="AD317"/>
      <c r="AE317" s="1"/>
      <c r="AF317" s="27"/>
      <c r="AG317" s="2"/>
      <c r="AH317" s="2"/>
      <c r="AI317" s="42"/>
      <c r="AJ317"/>
      <c r="AK317" s="1"/>
      <c r="AL317" s="27"/>
      <c r="AM317" s="2"/>
      <c r="AN317" s="2"/>
      <c r="AO317" s="42"/>
      <c r="AP317"/>
      <c r="AQ317" s="1"/>
      <c r="AR317" s="2"/>
      <c r="AS317" s="2"/>
      <c r="AT317" s="2"/>
      <c r="AU317" s="42"/>
      <c r="AV317"/>
      <c r="AW317" s="1"/>
      <c r="AX317" s="2"/>
      <c r="AY317" s="2"/>
      <c r="AZ317" s="2"/>
      <c r="BA317" s="42"/>
      <c r="BB317"/>
      <c r="BC317" s="1"/>
      <c r="BD317" s="2"/>
      <c r="BE317" s="2"/>
      <c r="BF317" s="2"/>
      <c r="BG317" s="42"/>
      <c r="BH317"/>
      <c r="BI317" s="1"/>
      <c r="BJ317" s="2"/>
      <c r="BK317" s="2"/>
      <c r="BL317" s="2"/>
      <c r="BM317" s="42"/>
      <c r="BN317"/>
      <c r="BO317" s="1"/>
      <c r="BP317" s="2"/>
      <c r="BQ317" s="2"/>
      <c r="BR317" s="2"/>
      <c r="BS317" s="42"/>
      <c r="BT317" s="7"/>
      <c r="BU317" s="7"/>
      <c r="BV317" s="7"/>
      <c r="BW317" s="7"/>
      <c r="BX317" s="7"/>
      <c r="BY317" s="7"/>
      <c r="BZ317" s="7"/>
      <c r="CA317" s="7"/>
      <c r="CB317" s="7"/>
      <c r="CC317" s="7"/>
      <c r="CD317" s="7"/>
      <c r="CE317" s="7"/>
      <c r="CF317" s="7"/>
      <c r="CG317" s="7"/>
      <c r="CH317" s="7"/>
      <c r="CI317" s="7"/>
      <c r="CJ317" s="7"/>
      <c r="CK317" s="7"/>
      <c r="CL317" s="7"/>
      <c r="CM317" s="7"/>
      <c r="CN317" s="7"/>
      <c r="CO317" s="7"/>
      <c r="CP317" s="7"/>
      <c r="CQ317" s="7"/>
      <c r="CR317" s="7"/>
      <c r="CS317" s="7"/>
      <c r="CT317" s="7"/>
      <c r="CU317" s="7"/>
      <c r="CV317" s="7"/>
      <c r="CW317" s="7"/>
      <c r="CX317" s="7"/>
      <c r="CY317" s="7"/>
      <c r="CZ317" s="7"/>
      <c r="DA317" s="7"/>
      <c r="DB317" s="7"/>
      <c r="DC317" s="7"/>
      <c r="DD317" s="7"/>
      <c r="DE317" s="7"/>
      <c r="DF317" s="7"/>
      <c r="DG317" s="7"/>
      <c r="DH317" s="7"/>
      <c r="DI317" s="7"/>
      <c r="DJ317" s="7"/>
      <c r="DK317" s="7"/>
      <c r="DL317" s="7"/>
      <c r="DM317" s="7"/>
      <c r="DN317" s="7"/>
      <c r="DO317" s="7"/>
      <c r="DP317" s="7"/>
      <c r="DQ317" s="7"/>
      <c r="DR317" s="7"/>
      <c r="DS317" s="7"/>
      <c r="DT317" s="7"/>
      <c r="DU317" s="7"/>
      <c r="DV317" s="7"/>
      <c r="DW317" s="7"/>
      <c r="DX317" s="7"/>
      <c r="DY317" s="7"/>
      <c r="DZ317" s="7"/>
      <c r="EA317" s="7"/>
      <c r="EB317" s="7"/>
      <c r="EC317" s="7"/>
      <c r="ED317" s="7"/>
      <c r="EE317" s="7"/>
      <c r="EF317" s="7"/>
      <c r="EG317" s="7"/>
      <c r="EH317" s="7"/>
      <c r="EI317" s="7"/>
      <c r="EJ317" s="7"/>
      <c r="EK317" s="7"/>
      <c r="EL317" s="7"/>
      <c r="EM317" s="7"/>
      <c r="EN317" s="7"/>
      <c r="EO317" s="7"/>
      <c r="EP317" s="7"/>
      <c r="EQ317" s="7"/>
      <c r="ER317" s="7"/>
      <c r="ES317" s="7"/>
      <c r="ET317" s="7"/>
      <c r="EU317" s="7"/>
      <c r="EV317" s="7"/>
      <c r="EW317" s="7"/>
      <c r="EX317" s="7"/>
      <c r="EY317" s="7"/>
      <c r="EZ317" s="7"/>
      <c r="FA317" s="7"/>
      <c r="FB317" s="7"/>
      <c r="FC317" s="7"/>
      <c r="FD317" s="7"/>
      <c r="FE317" s="7"/>
      <c r="FF317" s="7"/>
      <c r="FG317" s="7"/>
      <c r="FH317" s="7"/>
      <c r="FI317" s="7"/>
      <c r="FJ317" s="7"/>
      <c r="FK317" s="7"/>
      <c r="FL317" s="7"/>
      <c r="FM317" s="7"/>
      <c r="FN317" s="7"/>
      <c r="FO317" s="7"/>
      <c r="FP317" s="7"/>
      <c r="FQ317" s="7"/>
      <c r="FR317" s="7"/>
      <c r="FS317" s="7"/>
      <c r="FT317" s="7"/>
      <c r="FU317" s="7"/>
      <c r="FV317" s="7"/>
      <c r="FW317" s="7"/>
      <c r="FX317" s="7"/>
      <c r="FY317" s="7"/>
      <c r="FZ317" s="7"/>
    </row>
    <row r="318" spans="1:182" s="26" customFormat="1" x14ac:dyDescent="0.2">
      <c r="A318" s="56"/>
      <c r="B318" s="4"/>
      <c r="C318" s="40"/>
      <c r="D318" s="4"/>
      <c r="E318" s="4"/>
      <c r="F318" s="27"/>
      <c r="G318" s="2"/>
      <c r="H318" s="1"/>
      <c r="I318" s="1"/>
      <c r="J318" s="55"/>
      <c r="K318" s="40"/>
      <c r="L318"/>
      <c r="M318" s="1"/>
      <c r="N318" s="27"/>
      <c r="O318" s="2"/>
      <c r="P318" s="2"/>
      <c r="Q318" s="42"/>
      <c r="R318"/>
      <c r="S318" s="1"/>
      <c r="T318" s="27"/>
      <c r="U318" s="2"/>
      <c r="V318" s="2"/>
      <c r="W318" s="42"/>
      <c r="X318"/>
      <c r="Y318" s="1"/>
      <c r="Z318" s="27"/>
      <c r="AA318" s="2"/>
      <c r="AB318" s="2"/>
      <c r="AC318" s="42"/>
      <c r="AD318"/>
      <c r="AE318" s="1"/>
      <c r="AF318" s="27"/>
      <c r="AG318" s="2"/>
      <c r="AH318" s="2"/>
      <c r="AI318" s="42"/>
      <c r="AJ318"/>
      <c r="AK318" s="1"/>
      <c r="AL318" s="27"/>
      <c r="AM318" s="2"/>
      <c r="AN318" s="2"/>
      <c r="AO318" s="42"/>
      <c r="AP318"/>
      <c r="AQ318" s="1"/>
      <c r="AR318" s="2"/>
      <c r="AS318" s="2"/>
      <c r="AT318" s="2"/>
      <c r="AU318" s="42"/>
      <c r="AV318"/>
      <c r="AW318" s="1"/>
      <c r="AX318" s="2"/>
      <c r="AY318" s="2"/>
      <c r="AZ318" s="2"/>
      <c r="BA318" s="42"/>
      <c r="BB318"/>
      <c r="BC318" s="1"/>
      <c r="BD318" s="2"/>
      <c r="BE318" s="2"/>
      <c r="BF318" s="2"/>
      <c r="BG318" s="42"/>
      <c r="BH318"/>
      <c r="BI318" s="1"/>
      <c r="BJ318" s="2"/>
      <c r="BK318" s="2"/>
      <c r="BL318" s="2"/>
      <c r="BM318" s="42"/>
      <c r="BN318"/>
      <c r="BO318" s="1"/>
      <c r="BP318" s="2"/>
      <c r="BQ318" s="2"/>
      <c r="BR318" s="2"/>
      <c r="BS318" s="42"/>
      <c r="BT318" s="7"/>
      <c r="BU318" s="7"/>
      <c r="BV318" s="7"/>
      <c r="BW318" s="7"/>
      <c r="BX318" s="7"/>
      <c r="BY318" s="7"/>
      <c r="BZ318" s="7"/>
      <c r="CA318" s="7"/>
      <c r="CB318" s="7"/>
      <c r="CC318" s="7"/>
      <c r="CD318" s="7"/>
      <c r="CE318" s="7"/>
      <c r="CF318" s="7"/>
      <c r="CG318" s="7"/>
      <c r="CH318" s="7"/>
      <c r="CI318" s="7"/>
      <c r="CJ318" s="7"/>
      <c r="CK318" s="7"/>
      <c r="CL318" s="7"/>
      <c r="CM318" s="7"/>
      <c r="CN318" s="7"/>
      <c r="CO318" s="7"/>
      <c r="CP318" s="7"/>
      <c r="CQ318" s="7"/>
      <c r="CR318" s="7"/>
      <c r="CS318" s="7"/>
      <c r="CT318" s="7"/>
      <c r="CU318" s="7"/>
      <c r="CV318" s="7"/>
      <c r="CW318" s="7"/>
      <c r="CX318" s="7"/>
      <c r="CY318" s="7"/>
      <c r="CZ318" s="7"/>
      <c r="DA318" s="7"/>
      <c r="DB318" s="7"/>
      <c r="DC318" s="7"/>
      <c r="DD318" s="7"/>
      <c r="DE318" s="7"/>
      <c r="DF318" s="7"/>
      <c r="DG318" s="7"/>
      <c r="DH318" s="7"/>
      <c r="DI318" s="7"/>
      <c r="DJ318" s="7"/>
      <c r="DK318" s="7"/>
      <c r="DL318" s="7"/>
      <c r="DM318" s="7"/>
      <c r="DN318" s="7"/>
      <c r="DO318" s="7"/>
      <c r="DP318" s="7"/>
      <c r="DQ318" s="7"/>
      <c r="DR318" s="7"/>
      <c r="DS318" s="7"/>
      <c r="DT318" s="7"/>
      <c r="DU318" s="7"/>
      <c r="DV318" s="7"/>
      <c r="DW318" s="7"/>
      <c r="DX318" s="7"/>
      <c r="DY318" s="7"/>
      <c r="DZ318" s="7"/>
      <c r="EA318" s="7"/>
      <c r="EB318" s="7"/>
      <c r="EC318" s="7"/>
      <c r="ED318" s="7"/>
      <c r="EE318" s="7"/>
      <c r="EF318" s="7"/>
      <c r="EG318" s="7"/>
      <c r="EH318" s="7"/>
      <c r="EI318" s="7"/>
      <c r="EJ318" s="7"/>
      <c r="EK318" s="7"/>
      <c r="EL318" s="7"/>
      <c r="EM318" s="7"/>
      <c r="EN318" s="7"/>
      <c r="EO318" s="7"/>
      <c r="EP318" s="7"/>
      <c r="EQ318" s="7"/>
      <c r="ER318" s="7"/>
      <c r="ES318" s="7"/>
      <c r="ET318" s="7"/>
      <c r="EU318" s="7"/>
      <c r="EV318" s="7"/>
      <c r="EW318" s="7"/>
      <c r="EX318" s="7"/>
      <c r="EY318" s="7"/>
      <c r="EZ318" s="7"/>
      <c r="FA318" s="7"/>
      <c r="FB318" s="7"/>
      <c r="FC318" s="7"/>
      <c r="FD318" s="7"/>
      <c r="FE318" s="7"/>
      <c r="FF318" s="7"/>
      <c r="FG318" s="7"/>
      <c r="FH318" s="7"/>
      <c r="FI318" s="7"/>
      <c r="FJ318" s="7"/>
      <c r="FK318" s="7"/>
      <c r="FL318" s="7"/>
      <c r="FM318" s="7"/>
      <c r="FN318" s="7"/>
      <c r="FO318" s="7"/>
      <c r="FP318" s="7"/>
      <c r="FQ318" s="7"/>
      <c r="FR318" s="7"/>
      <c r="FS318" s="7"/>
      <c r="FT318" s="7"/>
      <c r="FU318" s="7"/>
      <c r="FV318" s="7"/>
      <c r="FW318" s="7"/>
      <c r="FX318" s="7"/>
      <c r="FY318" s="7"/>
      <c r="FZ318" s="7"/>
    </row>
    <row r="319" spans="1:182" s="26" customFormat="1" x14ac:dyDescent="0.2">
      <c r="A319" s="56"/>
      <c r="B319" s="4"/>
      <c r="C319" s="40"/>
      <c r="D319" s="4"/>
      <c r="E319" s="4"/>
      <c r="F319" s="27"/>
      <c r="G319" s="2"/>
      <c r="H319" s="1"/>
      <c r="I319" s="1"/>
      <c r="J319" s="55"/>
      <c r="K319" s="40"/>
      <c r="L319"/>
      <c r="M319" s="1"/>
      <c r="N319" s="27"/>
      <c r="O319" s="2"/>
      <c r="P319" s="2"/>
      <c r="Q319" s="42"/>
      <c r="R319"/>
      <c r="S319" s="1"/>
      <c r="T319" s="27"/>
      <c r="U319" s="2"/>
      <c r="V319" s="2"/>
      <c r="W319" s="42"/>
      <c r="X319"/>
      <c r="Y319" s="1"/>
      <c r="Z319" s="27"/>
      <c r="AA319" s="2"/>
      <c r="AB319" s="2"/>
      <c r="AC319" s="42"/>
      <c r="AD319"/>
      <c r="AE319" s="1"/>
      <c r="AF319" s="27"/>
      <c r="AG319" s="2"/>
      <c r="AH319" s="2"/>
      <c r="AI319" s="42"/>
      <c r="AJ319"/>
      <c r="AK319" s="1"/>
      <c r="AL319" s="27"/>
      <c r="AM319" s="2"/>
      <c r="AN319" s="2"/>
      <c r="AO319" s="42"/>
      <c r="AP319"/>
      <c r="AQ319" s="1"/>
      <c r="AR319" s="2"/>
      <c r="AS319" s="2"/>
      <c r="AT319" s="2"/>
      <c r="AU319" s="42"/>
      <c r="AV319"/>
      <c r="AW319" s="1"/>
      <c r="AX319" s="2"/>
      <c r="AY319" s="2"/>
      <c r="AZ319" s="2"/>
      <c r="BA319" s="42"/>
      <c r="BB319"/>
      <c r="BC319" s="1"/>
      <c r="BD319" s="2"/>
      <c r="BE319" s="2"/>
      <c r="BF319" s="2"/>
      <c r="BG319" s="42"/>
      <c r="BH319"/>
      <c r="BI319" s="1"/>
      <c r="BJ319" s="2"/>
      <c r="BK319" s="2"/>
      <c r="BL319" s="2"/>
      <c r="BM319" s="42"/>
      <c r="BN319"/>
      <c r="BO319" s="1"/>
      <c r="BP319" s="2"/>
      <c r="BQ319" s="2"/>
      <c r="BR319" s="2"/>
      <c r="BS319" s="42"/>
      <c r="BT319" s="7"/>
      <c r="BU319" s="7"/>
      <c r="BV319" s="7"/>
      <c r="BW319" s="7"/>
      <c r="BX319" s="7"/>
      <c r="BY319" s="7"/>
      <c r="BZ319" s="7"/>
      <c r="CA319" s="7"/>
      <c r="CB319" s="7"/>
      <c r="CC319" s="7"/>
      <c r="CD319" s="7"/>
      <c r="CE319" s="7"/>
      <c r="CF319" s="7"/>
      <c r="CG319" s="7"/>
      <c r="CH319" s="7"/>
      <c r="CI319" s="7"/>
      <c r="CJ319" s="7"/>
      <c r="CK319" s="7"/>
      <c r="CL319" s="7"/>
      <c r="CM319" s="7"/>
      <c r="CN319" s="7"/>
      <c r="CO319" s="7"/>
      <c r="CP319" s="7"/>
      <c r="CQ319" s="7"/>
      <c r="CR319" s="7"/>
      <c r="CS319" s="7"/>
      <c r="CT319" s="7"/>
      <c r="CU319" s="7"/>
      <c r="CV319" s="7"/>
      <c r="CW319" s="7"/>
      <c r="CX319" s="7"/>
      <c r="CY319" s="7"/>
      <c r="CZ319" s="7"/>
      <c r="DA319" s="7"/>
      <c r="DB319" s="7"/>
      <c r="DC319" s="7"/>
      <c r="DD319" s="7"/>
      <c r="DE319" s="7"/>
      <c r="DF319" s="7"/>
      <c r="DG319" s="7"/>
      <c r="DH319" s="7"/>
      <c r="DI319" s="7"/>
      <c r="DJ319" s="7"/>
      <c r="DK319" s="7"/>
      <c r="DL319" s="7"/>
      <c r="DM319" s="7"/>
      <c r="DN319" s="7"/>
      <c r="DO319" s="7"/>
      <c r="DP319" s="7"/>
      <c r="DQ319" s="7"/>
      <c r="DR319" s="7"/>
      <c r="DS319" s="7"/>
      <c r="DT319" s="7"/>
      <c r="DU319" s="7"/>
      <c r="DV319" s="7"/>
      <c r="DW319" s="7"/>
      <c r="DX319" s="7"/>
      <c r="DY319" s="7"/>
      <c r="DZ319" s="7"/>
      <c r="EA319" s="7"/>
      <c r="EB319" s="7"/>
      <c r="EC319" s="7"/>
      <c r="ED319" s="7"/>
      <c r="EE319" s="7"/>
      <c r="EF319" s="7"/>
      <c r="EG319" s="7"/>
      <c r="EH319" s="7"/>
      <c r="EI319" s="7"/>
      <c r="EJ319" s="7"/>
      <c r="EK319" s="7"/>
      <c r="EL319" s="7"/>
      <c r="EM319" s="7"/>
      <c r="EN319" s="7"/>
      <c r="EO319" s="7"/>
      <c r="EP319" s="7"/>
      <c r="EQ319" s="7"/>
      <c r="ER319" s="7"/>
      <c r="ES319" s="7"/>
      <c r="ET319" s="7"/>
      <c r="EU319" s="7"/>
      <c r="EV319" s="7"/>
      <c r="EW319" s="7"/>
      <c r="EX319" s="7"/>
      <c r="EY319" s="7"/>
      <c r="EZ319" s="7"/>
      <c r="FA319" s="7"/>
      <c r="FB319" s="7"/>
      <c r="FC319" s="7"/>
      <c r="FD319" s="7"/>
      <c r="FE319" s="7"/>
      <c r="FF319" s="7"/>
      <c r="FG319" s="7"/>
      <c r="FH319" s="7"/>
      <c r="FI319" s="7"/>
      <c r="FJ319" s="7"/>
      <c r="FK319" s="7"/>
      <c r="FL319" s="7"/>
      <c r="FM319" s="7"/>
      <c r="FN319" s="7"/>
      <c r="FO319" s="7"/>
      <c r="FP319" s="7"/>
      <c r="FQ319" s="7"/>
      <c r="FR319" s="7"/>
      <c r="FS319" s="7"/>
      <c r="FT319" s="7"/>
      <c r="FU319" s="7"/>
      <c r="FV319" s="7"/>
      <c r="FW319" s="7"/>
      <c r="FX319" s="7"/>
      <c r="FY319" s="7"/>
      <c r="FZ319" s="7"/>
    </row>
    <row r="320" spans="1:182" s="26" customFormat="1" x14ac:dyDescent="0.2">
      <c r="A320" s="56"/>
      <c r="B320" s="4"/>
      <c r="C320" s="40"/>
      <c r="D320" s="4"/>
      <c r="E320" s="4"/>
      <c r="F320" s="27"/>
      <c r="G320" s="2"/>
      <c r="H320" s="1"/>
      <c r="I320" s="1"/>
      <c r="J320" s="55"/>
      <c r="K320" s="40"/>
      <c r="L320"/>
      <c r="M320" s="1"/>
      <c r="N320" s="27"/>
      <c r="O320" s="2"/>
      <c r="P320" s="2"/>
      <c r="Q320" s="42"/>
      <c r="R320"/>
      <c r="S320" s="1"/>
      <c r="T320" s="27"/>
      <c r="U320" s="2"/>
      <c r="V320" s="2"/>
      <c r="W320" s="42"/>
      <c r="X320"/>
      <c r="Y320" s="1"/>
      <c r="Z320" s="27"/>
      <c r="AA320" s="2"/>
      <c r="AB320" s="2"/>
      <c r="AC320" s="42"/>
      <c r="AD320"/>
      <c r="AE320" s="1"/>
      <c r="AF320" s="27"/>
      <c r="AG320" s="2"/>
      <c r="AH320" s="2"/>
      <c r="AI320" s="42"/>
      <c r="AJ320"/>
      <c r="AK320" s="1"/>
      <c r="AL320" s="27"/>
      <c r="AM320" s="2"/>
      <c r="AN320" s="2"/>
      <c r="AO320" s="42"/>
      <c r="AP320"/>
      <c r="AQ320" s="1"/>
      <c r="AR320" s="2"/>
      <c r="AS320" s="2"/>
      <c r="AT320" s="2"/>
      <c r="AU320" s="42"/>
      <c r="AV320"/>
      <c r="AW320" s="1"/>
      <c r="AX320" s="2"/>
      <c r="AY320" s="2"/>
      <c r="AZ320" s="2"/>
      <c r="BA320" s="42"/>
      <c r="BB320"/>
      <c r="BC320" s="1"/>
      <c r="BD320" s="2"/>
      <c r="BE320" s="2"/>
      <c r="BF320" s="2"/>
      <c r="BG320" s="42"/>
      <c r="BH320"/>
      <c r="BI320" s="1"/>
      <c r="BJ320" s="2"/>
      <c r="BK320" s="2"/>
      <c r="BL320" s="2"/>
      <c r="BM320" s="42"/>
      <c r="BN320"/>
      <c r="BO320" s="1"/>
      <c r="BP320" s="2"/>
      <c r="BQ320" s="2"/>
      <c r="BR320" s="2"/>
      <c r="BS320" s="42"/>
      <c r="BT320" s="7"/>
      <c r="BU320" s="7"/>
      <c r="BV320" s="7"/>
      <c r="BW320" s="7"/>
      <c r="BX320" s="7"/>
      <c r="BY320" s="7"/>
      <c r="BZ320" s="7"/>
      <c r="CA320" s="7"/>
      <c r="CB320" s="7"/>
      <c r="CC320" s="7"/>
      <c r="CD320" s="7"/>
      <c r="CE320" s="7"/>
      <c r="CF320" s="7"/>
      <c r="CG320" s="7"/>
      <c r="CH320" s="7"/>
      <c r="CI320" s="7"/>
      <c r="CJ320" s="7"/>
      <c r="CK320" s="7"/>
      <c r="CL320" s="7"/>
      <c r="CM320" s="7"/>
      <c r="CN320" s="7"/>
      <c r="CO320" s="7"/>
      <c r="CP320" s="7"/>
      <c r="CQ320" s="7"/>
      <c r="CR320" s="7"/>
      <c r="CS320" s="7"/>
      <c r="CT320" s="7"/>
      <c r="CU320" s="7"/>
      <c r="CV320" s="7"/>
      <c r="CW320" s="7"/>
      <c r="CX320" s="7"/>
      <c r="CY320" s="7"/>
      <c r="CZ320" s="7"/>
      <c r="DA320" s="7"/>
      <c r="DB320" s="7"/>
      <c r="DC320" s="7"/>
      <c r="DD320" s="7"/>
      <c r="DE320" s="7"/>
      <c r="DF320" s="7"/>
      <c r="DG320" s="7"/>
      <c r="DH320" s="7"/>
      <c r="DI320" s="7"/>
      <c r="DJ320" s="7"/>
      <c r="DK320" s="7"/>
      <c r="DL320" s="7"/>
      <c r="DM320" s="7"/>
      <c r="DN320" s="7"/>
      <c r="DO320" s="7"/>
      <c r="DP320" s="7"/>
      <c r="DQ320" s="7"/>
      <c r="DR320" s="7"/>
      <c r="DS320" s="7"/>
      <c r="DT320" s="7"/>
      <c r="DU320" s="7"/>
      <c r="DV320" s="7"/>
      <c r="DW320" s="7"/>
      <c r="DX320" s="7"/>
      <c r="DY320" s="7"/>
      <c r="DZ320" s="7"/>
      <c r="EA320" s="7"/>
      <c r="EB320" s="7"/>
      <c r="EC320" s="7"/>
      <c r="ED320" s="7"/>
      <c r="EE320" s="7"/>
      <c r="EF320" s="7"/>
      <c r="EG320" s="7"/>
      <c r="EH320" s="7"/>
      <c r="EI320" s="7"/>
      <c r="EJ320" s="7"/>
      <c r="EK320" s="7"/>
      <c r="EL320" s="7"/>
      <c r="EM320" s="7"/>
      <c r="EN320" s="7"/>
      <c r="EO320" s="7"/>
      <c r="EP320" s="7"/>
      <c r="EQ320" s="7"/>
      <c r="ER320" s="7"/>
      <c r="ES320" s="7"/>
      <c r="ET320" s="7"/>
      <c r="EU320" s="7"/>
      <c r="EV320" s="7"/>
      <c r="EW320" s="7"/>
      <c r="EX320" s="7"/>
      <c r="EY320" s="7"/>
      <c r="EZ320" s="7"/>
      <c r="FA320" s="7"/>
      <c r="FB320" s="7"/>
      <c r="FC320" s="7"/>
      <c r="FD320" s="7"/>
      <c r="FE320" s="7"/>
      <c r="FF320" s="7"/>
      <c r="FG320" s="7"/>
      <c r="FH320" s="7"/>
      <c r="FI320" s="7"/>
      <c r="FJ320" s="7"/>
      <c r="FK320" s="7"/>
      <c r="FL320" s="7"/>
      <c r="FM320" s="7"/>
      <c r="FN320" s="7"/>
      <c r="FO320" s="7"/>
      <c r="FP320" s="7"/>
      <c r="FQ320" s="7"/>
      <c r="FR320" s="7"/>
      <c r="FS320" s="7"/>
      <c r="FT320" s="7"/>
      <c r="FU320" s="7"/>
      <c r="FV320" s="7"/>
      <c r="FW320" s="7"/>
      <c r="FX320" s="7"/>
      <c r="FY320" s="7"/>
      <c r="FZ320" s="7"/>
    </row>
    <row r="321" spans="1:182" s="26" customFormat="1" x14ac:dyDescent="0.2">
      <c r="A321" s="56"/>
      <c r="B321" s="4"/>
      <c r="C321" s="40"/>
      <c r="D321" s="4"/>
      <c r="E321" s="4"/>
      <c r="F321" s="27"/>
      <c r="G321" s="2"/>
      <c r="H321" s="1"/>
      <c r="I321" s="1"/>
      <c r="J321" s="55"/>
      <c r="K321" s="40"/>
      <c r="L321"/>
      <c r="M321" s="1"/>
      <c r="N321" s="27"/>
      <c r="O321" s="2"/>
      <c r="P321" s="2"/>
      <c r="Q321" s="42"/>
      <c r="R321"/>
      <c r="S321" s="1"/>
      <c r="T321" s="27"/>
      <c r="U321" s="2"/>
      <c r="V321" s="2"/>
      <c r="W321" s="42"/>
      <c r="X321"/>
      <c r="Y321" s="1"/>
      <c r="Z321" s="27"/>
      <c r="AA321" s="2"/>
      <c r="AB321" s="2"/>
      <c r="AC321" s="42"/>
      <c r="AD321"/>
      <c r="AE321" s="1"/>
      <c r="AF321" s="27"/>
      <c r="AG321" s="2"/>
      <c r="AH321" s="2"/>
      <c r="AI321" s="42"/>
      <c r="AJ321"/>
      <c r="AK321" s="1"/>
      <c r="AL321" s="27"/>
      <c r="AM321" s="2"/>
      <c r="AN321" s="2"/>
      <c r="AO321" s="42"/>
      <c r="AP321"/>
      <c r="AQ321" s="1"/>
      <c r="AR321" s="2"/>
      <c r="AS321" s="2"/>
      <c r="AT321" s="2"/>
      <c r="AU321" s="42"/>
      <c r="AV321"/>
      <c r="AW321" s="1"/>
      <c r="AX321" s="2"/>
      <c r="AY321" s="2"/>
      <c r="AZ321" s="2"/>
      <c r="BA321" s="42"/>
      <c r="BB321"/>
      <c r="BC321" s="1"/>
      <c r="BD321" s="2"/>
      <c r="BE321" s="2"/>
      <c r="BF321" s="2"/>
      <c r="BG321" s="42"/>
      <c r="BH321"/>
      <c r="BI321" s="1"/>
      <c r="BJ321" s="2"/>
      <c r="BK321" s="2"/>
      <c r="BL321" s="2"/>
      <c r="BM321" s="42"/>
      <c r="BN321"/>
      <c r="BO321" s="1"/>
      <c r="BP321" s="2"/>
      <c r="BQ321" s="2"/>
      <c r="BR321" s="2"/>
      <c r="BS321" s="42"/>
      <c r="BT321" s="7"/>
      <c r="BU321" s="7"/>
      <c r="BV321" s="7"/>
      <c r="BW321" s="7"/>
      <c r="BX321" s="7"/>
      <c r="BY321" s="7"/>
      <c r="BZ321" s="7"/>
      <c r="CA321" s="7"/>
      <c r="CB321" s="7"/>
      <c r="CC321" s="7"/>
      <c r="CD321" s="7"/>
      <c r="CE321" s="7"/>
      <c r="CF321" s="7"/>
      <c r="CG321" s="7"/>
      <c r="CH321" s="7"/>
      <c r="CI321" s="7"/>
      <c r="CJ321" s="7"/>
      <c r="CK321" s="7"/>
      <c r="CL321" s="7"/>
      <c r="CM321" s="7"/>
      <c r="CN321" s="7"/>
      <c r="CO321" s="7"/>
      <c r="CP321" s="7"/>
      <c r="CQ321" s="7"/>
      <c r="CR321" s="7"/>
      <c r="CS321" s="7"/>
      <c r="CT321" s="7"/>
      <c r="CU321" s="7"/>
      <c r="CV321" s="7"/>
      <c r="CW321" s="7"/>
      <c r="CX321" s="7"/>
      <c r="CY321" s="7"/>
      <c r="CZ321" s="7"/>
      <c r="DA321" s="7"/>
      <c r="DB321" s="7"/>
      <c r="DC321" s="7"/>
      <c r="DD321" s="7"/>
      <c r="DE321" s="7"/>
      <c r="DF321" s="7"/>
      <c r="DG321" s="7"/>
      <c r="DH321" s="7"/>
      <c r="DI321" s="7"/>
      <c r="DJ321" s="7"/>
      <c r="DK321" s="7"/>
      <c r="DL321" s="7"/>
      <c r="DM321" s="7"/>
      <c r="DN321" s="7"/>
      <c r="DO321" s="7"/>
      <c r="DP321" s="7"/>
      <c r="DQ321" s="7"/>
      <c r="DR321" s="7"/>
      <c r="DS321" s="7"/>
      <c r="DT321" s="7"/>
      <c r="DU321" s="7"/>
      <c r="DV321" s="7"/>
      <c r="DW321" s="7"/>
      <c r="DX321" s="7"/>
      <c r="DY321" s="7"/>
      <c r="DZ321" s="7"/>
      <c r="EA321" s="7"/>
      <c r="EB321" s="7"/>
      <c r="EC321" s="7"/>
      <c r="ED321" s="7"/>
      <c r="EE321" s="7"/>
      <c r="EF321" s="7"/>
      <c r="EG321" s="7"/>
      <c r="EH321" s="7"/>
      <c r="EI321" s="7"/>
      <c r="EJ321" s="7"/>
      <c r="EK321" s="7"/>
      <c r="EL321" s="7"/>
      <c r="EM321" s="7"/>
      <c r="EN321" s="7"/>
      <c r="EO321" s="7"/>
      <c r="EP321" s="7"/>
      <c r="EQ321" s="7"/>
      <c r="ER321" s="7"/>
      <c r="ES321" s="7"/>
      <c r="ET321" s="7"/>
      <c r="EU321" s="7"/>
      <c r="EV321" s="7"/>
      <c r="EW321" s="7"/>
      <c r="EX321" s="7"/>
      <c r="EY321" s="7"/>
      <c r="EZ321" s="7"/>
      <c r="FA321" s="7"/>
      <c r="FB321" s="7"/>
      <c r="FC321" s="7"/>
      <c r="FD321" s="7"/>
      <c r="FE321" s="7"/>
      <c r="FF321" s="7"/>
      <c r="FG321" s="7"/>
      <c r="FH321" s="7"/>
      <c r="FI321" s="7"/>
      <c r="FJ321" s="7"/>
      <c r="FK321" s="7"/>
      <c r="FL321" s="7"/>
      <c r="FM321" s="7"/>
      <c r="FN321" s="7"/>
      <c r="FO321" s="7"/>
      <c r="FP321" s="7"/>
      <c r="FQ321" s="7"/>
      <c r="FR321" s="7"/>
      <c r="FS321" s="7"/>
      <c r="FT321" s="7"/>
      <c r="FU321" s="7"/>
      <c r="FV321" s="7"/>
      <c r="FW321" s="7"/>
      <c r="FX321" s="7"/>
      <c r="FY321" s="7"/>
      <c r="FZ321" s="7"/>
    </row>
    <row r="322" spans="1:182" s="26" customFormat="1" x14ac:dyDescent="0.2">
      <c r="A322" s="56"/>
      <c r="B322" s="4"/>
      <c r="C322" s="40"/>
      <c r="D322" s="4"/>
      <c r="E322" s="4"/>
      <c r="F322" s="27"/>
      <c r="G322" s="2"/>
      <c r="H322" s="1"/>
      <c r="I322" s="1"/>
      <c r="J322" s="55"/>
      <c r="K322" s="40"/>
      <c r="L322"/>
      <c r="M322" s="1"/>
      <c r="N322" s="27"/>
      <c r="O322" s="2"/>
      <c r="P322" s="2"/>
      <c r="Q322" s="42"/>
      <c r="R322"/>
      <c r="S322" s="1"/>
      <c r="T322" s="27"/>
      <c r="U322" s="2"/>
      <c r="V322" s="2"/>
      <c r="W322" s="42"/>
      <c r="X322"/>
      <c r="Y322" s="1"/>
      <c r="Z322" s="27"/>
      <c r="AA322" s="2"/>
      <c r="AB322" s="2"/>
      <c r="AC322" s="42"/>
      <c r="AD322"/>
      <c r="AE322" s="1"/>
      <c r="AF322" s="27"/>
      <c r="AG322" s="2"/>
      <c r="AH322" s="2"/>
      <c r="AI322" s="42"/>
      <c r="AJ322"/>
      <c r="AK322" s="1"/>
      <c r="AL322" s="27"/>
      <c r="AM322" s="2"/>
      <c r="AN322" s="2"/>
      <c r="AO322" s="42"/>
      <c r="AP322"/>
      <c r="AQ322" s="1"/>
      <c r="AR322" s="2"/>
      <c r="AS322" s="2"/>
      <c r="AT322" s="2"/>
      <c r="AU322" s="42"/>
      <c r="AV322"/>
      <c r="AW322" s="1"/>
      <c r="AX322" s="2"/>
      <c r="AY322" s="2"/>
      <c r="AZ322" s="2"/>
      <c r="BA322" s="42"/>
      <c r="BB322"/>
      <c r="BC322" s="1"/>
      <c r="BD322" s="2"/>
      <c r="BE322" s="2"/>
      <c r="BF322" s="2"/>
      <c r="BG322" s="42"/>
      <c r="BH322"/>
      <c r="BI322" s="1"/>
      <c r="BJ322" s="2"/>
      <c r="BK322" s="2"/>
      <c r="BL322" s="2"/>
      <c r="BM322" s="42"/>
      <c r="BN322"/>
      <c r="BO322" s="1"/>
      <c r="BP322" s="2"/>
      <c r="BQ322" s="2"/>
      <c r="BR322" s="2"/>
      <c r="BS322" s="42"/>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c r="CT322" s="7"/>
      <c r="CU322" s="7"/>
      <c r="CV322" s="7"/>
      <c r="CW322" s="7"/>
      <c r="CX322" s="7"/>
      <c r="CY322" s="7"/>
      <c r="CZ322" s="7"/>
      <c r="DA322" s="7"/>
      <c r="DB322" s="7"/>
      <c r="DC322" s="7"/>
      <c r="DD322" s="7"/>
      <c r="DE322" s="7"/>
      <c r="DF322" s="7"/>
      <c r="DG322" s="7"/>
      <c r="DH322" s="7"/>
      <c r="DI322" s="7"/>
      <c r="DJ322" s="7"/>
      <c r="DK322" s="7"/>
      <c r="DL322" s="7"/>
      <c r="DM322" s="7"/>
      <c r="DN322" s="7"/>
      <c r="DO322" s="7"/>
      <c r="DP322" s="7"/>
      <c r="DQ322" s="7"/>
      <c r="DR322" s="7"/>
      <c r="DS322" s="7"/>
      <c r="DT322" s="7"/>
      <c r="DU322" s="7"/>
      <c r="DV322" s="7"/>
      <c r="DW322" s="7"/>
      <c r="DX322" s="7"/>
      <c r="DY322" s="7"/>
      <c r="DZ322" s="7"/>
      <c r="EA322" s="7"/>
      <c r="EB322" s="7"/>
      <c r="EC322" s="7"/>
      <c r="ED322" s="7"/>
      <c r="EE322" s="7"/>
      <c r="EF322" s="7"/>
      <c r="EG322" s="7"/>
      <c r="EH322" s="7"/>
      <c r="EI322" s="7"/>
      <c r="EJ322" s="7"/>
      <c r="EK322" s="7"/>
      <c r="EL322" s="7"/>
      <c r="EM322" s="7"/>
      <c r="EN322" s="7"/>
      <c r="EO322" s="7"/>
      <c r="EP322" s="7"/>
      <c r="EQ322" s="7"/>
      <c r="ER322" s="7"/>
      <c r="ES322" s="7"/>
      <c r="ET322" s="7"/>
      <c r="EU322" s="7"/>
      <c r="EV322" s="7"/>
      <c r="EW322" s="7"/>
      <c r="EX322" s="7"/>
      <c r="EY322" s="7"/>
      <c r="EZ322" s="7"/>
      <c r="FA322" s="7"/>
      <c r="FB322" s="7"/>
      <c r="FC322" s="7"/>
      <c r="FD322" s="7"/>
      <c r="FE322" s="7"/>
      <c r="FF322" s="7"/>
      <c r="FG322" s="7"/>
      <c r="FH322" s="7"/>
      <c r="FI322" s="7"/>
      <c r="FJ322" s="7"/>
      <c r="FK322" s="7"/>
      <c r="FL322" s="7"/>
      <c r="FM322" s="7"/>
      <c r="FN322" s="7"/>
      <c r="FO322" s="7"/>
      <c r="FP322" s="7"/>
      <c r="FQ322" s="7"/>
      <c r="FR322" s="7"/>
      <c r="FS322" s="7"/>
      <c r="FT322" s="7"/>
      <c r="FU322" s="7"/>
      <c r="FV322" s="7"/>
      <c r="FW322" s="7"/>
      <c r="FX322" s="7"/>
      <c r="FY322" s="7"/>
      <c r="FZ322" s="7"/>
    </row>
    <row r="323" spans="1:182" s="26" customFormat="1" x14ac:dyDescent="0.2">
      <c r="A323" s="56"/>
      <c r="B323" s="4"/>
      <c r="C323" s="40"/>
      <c r="D323" s="4"/>
      <c r="E323" s="4"/>
      <c r="F323" s="27"/>
      <c r="G323" s="2"/>
      <c r="H323" s="1"/>
      <c r="I323" s="1"/>
      <c r="J323" s="55"/>
      <c r="K323" s="40"/>
      <c r="L323"/>
      <c r="M323" s="1"/>
      <c r="N323" s="27"/>
      <c r="O323" s="2"/>
      <c r="P323" s="2"/>
      <c r="Q323" s="42"/>
      <c r="R323"/>
      <c r="S323" s="1"/>
      <c r="T323" s="27"/>
      <c r="U323" s="2"/>
      <c r="V323" s="2"/>
      <c r="W323" s="42"/>
      <c r="X323"/>
      <c r="Y323" s="1"/>
      <c r="Z323" s="27"/>
      <c r="AA323" s="2"/>
      <c r="AB323" s="2"/>
      <c r="AC323" s="42"/>
      <c r="AD323"/>
      <c r="AE323" s="1"/>
      <c r="AF323" s="27"/>
      <c r="AG323" s="2"/>
      <c r="AH323" s="2"/>
      <c r="AI323" s="42"/>
      <c r="AJ323"/>
      <c r="AK323" s="1"/>
      <c r="AL323" s="27"/>
      <c r="AM323" s="2"/>
      <c r="AN323" s="2"/>
      <c r="AO323" s="42"/>
      <c r="AP323"/>
      <c r="AQ323" s="1"/>
      <c r="AR323" s="2"/>
      <c r="AS323" s="2"/>
      <c r="AT323" s="2"/>
      <c r="AU323" s="42"/>
      <c r="AV323"/>
      <c r="AW323" s="1"/>
      <c r="AX323" s="2"/>
      <c r="AY323" s="2"/>
      <c r="AZ323" s="2"/>
      <c r="BA323" s="42"/>
      <c r="BB323"/>
      <c r="BC323" s="1"/>
      <c r="BD323" s="2"/>
      <c r="BE323" s="2"/>
      <c r="BF323" s="2"/>
      <c r="BG323" s="42"/>
      <c r="BH323"/>
      <c r="BI323" s="1"/>
      <c r="BJ323" s="2"/>
      <c r="BK323" s="2"/>
      <c r="BL323" s="2"/>
      <c r="BM323" s="42"/>
      <c r="BN323"/>
      <c r="BO323" s="1"/>
      <c r="BP323" s="2"/>
      <c r="BQ323" s="2"/>
      <c r="BR323" s="2"/>
      <c r="BS323" s="42"/>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c r="CT323" s="7"/>
      <c r="CU323" s="7"/>
      <c r="CV323" s="7"/>
      <c r="CW323" s="7"/>
      <c r="CX323" s="7"/>
      <c r="CY323" s="7"/>
      <c r="CZ323" s="7"/>
      <c r="DA323" s="7"/>
      <c r="DB323" s="7"/>
      <c r="DC323" s="7"/>
      <c r="DD323" s="7"/>
      <c r="DE323" s="7"/>
      <c r="DF323" s="7"/>
      <c r="DG323" s="7"/>
      <c r="DH323" s="7"/>
      <c r="DI323" s="7"/>
      <c r="DJ323" s="7"/>
      <c r="DK323" s="7"/>
      <c r="DL323" s="7"/>
      <c r="DM323" s="7"/>
      <c r="DN323" s="7"/>
      <c r="DO323" s="7"/>
      <c r="DP323" s="7"/>
      <c r="DQ323" s="7"/>
      <c r="DR323" s="7"/>
      <c r="DS323" s="7"/>
      <c r="DT323" s="7"/>
      <c r="DU323" s="7"/>
      <c r="DV323" s="7"/>
      <c r="DW323" s="7"/>
      <c r="DX323" s="7"/>
      <c r="DY323" s="7"/>
      <c r="DZ323" s="7"/>
      <c r="EA323" s="7"/>
      <c r="EB323" s="7"/>
      <c r="EC323" s="7"/>
      <c r="ED323" s="7"/>
      <c r="EE323" s="7"/>
      <c r="EF323" s="7"/>
      <c r="EG323" s="7"/>
      <c r="EH323" s="7"/>
      <c r="EI323" s="7"/>
      <c r="EJ323" s="7"/>
      <c r="EK323" s="7"/>
      <c r="EL323" s="7"/>
      <c r="EM323" s="7"/>
      <c r="EN323" s="7"/>
      <c r="EO323" s="7"/>
      <c r="EP323" s="7"/>
      <c r="EQ323" s="7"/>
      <c r="ER323" s="7"/>
      <c r="ES323" s="7"/>
      <c r="ET323" s="7"/>
      <c r="EU323" s="7"/>
      <c r="EV323" s="7"/>
      <c r="EW323" s="7"/>
      <c r="EX323" s="7"/>
      <c r="EY323" s="7"/>
      <c r="EZ323" s="7"/>
      <c r="FA323" s="7"/>
      <c r="FB323" s="7"/>
      <c r="FC323" s="7"/>
      <c r="FD323" s="7"/>
      <c r="FE323" s="7"/>
      <c r="FF323" s="7"/>
      <c r="FG323" s="7"/>
      <c r="FH323" s="7"/>
      <c r="FI323" s="7"/>
      <c r="FJ323" s="7"/>
      <c r="FK323" s="7"/>
      <c r="FL323" s="7"/>
      <c r="FM323" s="7"/>
      <c r="FN323" s="7"/>
      <c r="FO323" s="7"/>
      <c r="FP323" s="7"/>
      <c r="FQ323" s="7"/>
      <c r="FR323" s="7"/>
      <c r="FS323" s="7"/>
      <c r="FT323" s="7"/>
      <c r="FU323" s="7"/>
      <c r="FV323" s="7"/>
      <c r="FW323" s="7"/>
      <c r="FX323" s="7"/>
      <c r="FY323" s="7"/>
      <c r="FZ323" s="7"/>
    </row>
    <row r="324" spans="1:182" s="26" customFormat="1" x14ac:dyDescent="0.2">
      <c r="A324" s="56"/>
      <c r="B324" s="4"/>
      <c r="C324" s="40"/>
      <c r="D324" s="4"/>
      <c r="E324" s="4"/>
      <c r="F324" s="27"/>
      <c r="G324" s="2"/>
      <c r="H324" s="1"/>
      <c r="I324" s="1"/>
      <c r="J324" s="55"/>
      <c r="K324" s="40"/>
      <c r="L324"/>
      <c r="M324" s="1"/>
      <c r="N324" s="27"/>
      <c r="O324" s="2"/>
      <c r="P324" s="2"/>
      <c r="Q324" s="42"/>
      <c r="R324"/>
      <c r="S324" s="1"/>
      <c r="T324" s="27"/>
      <c r="U324" s="2"/>
      <c r="V324" s="2"/>
      <c r="W324" s="42"/>
      <c r="X324"/>
      <c r="Y324" s="1"/>
      <c r="Z324" s="27"/>
      <c r="AA324" s="2"/>
      <c r="AB324" s="2"/>
      <c r="AC324" s="42"/>
      <c r="AD324"/>
      <c r="AE324" s="1"/>
      <c r="AF324" s="27"/>
      <c r="AG324" s="2"/>
      <c r="AH324" s="2"/>
      <c r="AI324" s="42"/>
      <c r="AJ324"/>
      <c r="AK324" s="1"/>
      <c r="AL324" s="27"/>
      <c r="AM324" s="2"/>
      <c r="AN324" s="2"/>
      <c r="AO324" s="42"/>
      <c r="AP324"/>
      <c r="AQ324" s="1"/>
      <c r="AR324" s="2"/>
      <c r="AS324" s="2"/>
      <c r="AT324" s="2"/>
      <c r="AU324" s="42"/>
      <c r="AV324"/>
      <c r="AW324" s="1"/>
      <c r="AX324" s="2"/>
      <c r="AY324" s="2"/>
      <c r="AZ324" s="2"/>
      <c r="BA324" s="42"/>
      <c r="BB324"/>
      <c r="BC324" s="1"/>
      <c r="BD324" s="2"/>
      <c r="BE324" s="2"/>
      <c r="BF324" s="2"/>
      <c r="BG324" s="42"/>
      <c r="BH324"/>
      <c r="BI324" s="1"/>
      <c r="BJ324" s="2"/>
      <c r="BK324" s="2"/>
      <c r="BL324" s="2"/>
      <c r="BM324" s="42"/>
      <c r="BN324"/>
      <c r="BO324" s="1"/>
      <c r="BP324" s="2"/>
      <c r="BQ324" s="2"/>
      <c r="BR324" s="2"/>
      <c r="BS324" s="42"/>
      <c r="BT324" s="7"/>
      <c r="BU324" s="7"/>
      <c r="BV324" s="7"/>
      <c r="BW324" s="7"/>
      <c r="BX324" s="7"/>
      <c r="BY324" s="7"/>
      <c r="BZ324" s="7"/>
      <c r="CA324" s="7"/>
      <c r="CB324" s="7"/>
      <c r="CC324" s="7"/>
      <c r="CD324" s="7"/>
      <c r="CE324" s="7"/>
      <c r="CF324" s="7"/>
      <c r="CG324" s="7"/>
      <c r="CH324" s="7"/>
      <c r="CI324" s="7"/>
      <c r="CJ324" s="7"/>
      <c r="CK324" s="7"/>
      <c r="CL324" s="7"/>
      <c r="CM324" s="7"/>
      <c r="CN324" s="7"/>
      <c r="CO324" s="7"/>
      <c r="CP324" s="7"/>
      <c r="CQ324" s="7"/>
      <c r="CR324" s="7"/>
      <c r="CS324" s="7"/>
      <c r="CT324" s="7"/>
      <c r="CU324" s="7"/>
      <c r="CV324" s="7"/>
      <c r="CW324" s="7"/>
      <c r="CX324" s="7"/>
      <c r="CY324" s="7"/>
      <c r="CZ324" s="7"/>
      <c r="DA324" s="7"/>
      <c r="DB324" s="7"/>
      <c r="DC324" s="7"/>
      <c r="DD324" s="7"/>
      <c r="DE324" s="7"/>
      <c r="DF324" s="7"/>
      <c r="DG324" s="7"/>
      <c r="DH324" s="7"/>
      <c r="DI324" s="7"/>
      <c r="DJ324" s="7"/>
      <c r="DK324" s="7"/>
      <c r="DL324" s="7"/>
      <c r="DM324" s="7"/>
      <c r="DN324" s="7"/>
      <c r="DO324" s="7"/>
      <c r="DP324" s="7"/>
      <c r="DQ324" s="7"/>
      <c r="DR324" s="7"/>
      <c r="DS324" s="7"/>
      <c r="DT324" s="7"/>
      <c r="DU324" s="7"/>
      <c r="DV324" s="7"/>
      <c r="DW324" s="7"/>
      <c r="DX324" s="7"/>
      <c r="DY324" s="7"/>
      <c r="DZ324" s="7"/>
      <c r="EA324" s="7"/>
      <c r="EB324" s="7"/>
      <c r="EC324" s="7"/>
      <c r="ED324" s="7"/>
      <c r="EE324" s="7"/>
      <c r="EF324" s="7"/>
      <c r="EG324" s="7"/>
      <c r="EH324" s="7"/>
      <c r="EI324" s="7"/>
      <c r="EJ324" s="7"/>
      <c r="EK324" s="7"/>
      <c r="EL324" s="7"/>
      <c r="EM324" s="7"/>
      <c r="EN324" s="7"/>
      <c r="EO324" s="7"/>
      <c r="EP324" s="7"/>
      <c r="EQ324" s="7"/>
      <c r="ER324" s="7"/>
      <c r="ES324" s="7"/>
      <c r="ET324" s="7"/>
      <c r="EU324" s="7"/>
      <c r="EV324" s="7"/>
      <c r="EW324" s="7"/>
      <c r="EX324" s="7"/>
      <c r="EY324" s="7"/>
      <c r="EZ324" s="7"/>
      <c r="FA324" s="7"/>
      <c r="FB324" s="7"/>
      <c r="FC324" s="7"/>
      <c r="FD324" s="7"/>
      <c r="FE324" s="7"/>
      <c r="FF324" s="7"/>
      <c r="FG324" s="7"/>
      <c r="FH324" s="7"/>
      <c r="FI324" s="7"/>
      <c r="FJ324" s="7"/>
      <c r="FK324" s="7"/>
      <c r="FL324" s="7"/>
      <c r="FM324" s="7"/>
      <c r="FN324" s="7"/>
      <c r="FO324" s="7"/>
      <c r="FP324" s="7"/>
      <c r="FQ324" s="7"/>
      <c r="FR324" s="7"/>
      <c r="FS324" s="7"/>
      <c r="FT324" s="7"/>
      <c r="FU324" s="7"/>
      <c r="FV324" s="7"/>
      <c r="FW324" s="7"/>
      <c r="FX324" s="7"/>
      <c r="FY324" s="7"/>
      <c r="FZ324" s="7"/>
    </row>
    <row r="325" spans="1:182" s="26" customFormat="1" x14ac:dyDescent="0.2">
      <c r="A325" s="56"/>
      <c r="B325" s="4"/>
      <c r="C325" s="40"/>
      <c r="D325" s="4"/>
      <c r="E325" s="4"/>
      <c r="F325" s="27"/>
      <c r="G325" s="2"/>
      <c r="H325" s="1"/>
      <c r="I325" s="1"/>
      <c r="J325" s="55"/>
      <c r="K325" s="40"/>
      <c r="L325"/>
      <c r="M325" s="1"/>
      <c r="N325" s="27"/>
      <c r="O325" s="2"/>
      <c r="P325" s="2"/>
      <c r="Q325" s="42"/>
      <c r="R325"/>
      <c r="S325" s="1"/>
      <c r="T325" s="27"/>
      <c r="U325" s="2"/>
      <c r="V325" s="2"/>
      <c r="W325" s="42"/>
      <c r="X325"/>
      <c r="Y325" s="1"/>
      <c r="Z325" s="27"/>
      <c r="AA325" s="2"/>
      <c r="AB325" s="2"/>
      <c r="AC325" s="42"/>
      <c r="AD325"/>
      <c r="AE325" s="1"/>
      <c r="AF325" s="27"/>
      <c r="AG325" s="2"/>
      <c r="AH325" s="2"/>
      <c r="AI325" s="42"/>
      <c r="AJ325"/>
      <c r="AK325" s="1"/>
      <c r="AL325" s="27"/>
      <c r="AM325" s="2"/>
      <c r="AN325" s="2"/>
      <c r="AO325" s="42"/>
      <c r="AP325"/>
      <c r="AQ325" s="1"/>
      <c r="AR325" s="2"/>
      <c r="AS325" s="2"/>
      <c r="AT325" s="2"/>
      <c r="AU325" s="42"/>
      <c r="AV325"/>
      <c r="AW325" s="1"/>
      <c r="AX325" s="2"/>
      <c r="AY325" s="2"/>
      <c r="AZ325" s="2"/>
      <c r="BA325" s="42"/>
      <c r="BB325"/>
      <c r="BC325" s="1"/>
      <c r="BD325" s="2"/>
      <c r="BE325" s="2"/>
      <c r="BF325" s="2"/>
      <c r="BG325" s="42"/>
      <c r="BH325"/>
      <c r="BI325" s="1"/>
      <c r="BJ325" s="2"/>
      <c r="BK325" s="2"/>
      <c r="BL325" s="2"/>
      <c r="BM325" s="42"/>
      <c r="BN325"/>
      <c r="BO325" s="1"/>
      <c r="BP325" s="2"/>
      <c r="BQ325" s="2"/>
      <c r="BR325" s="2"/>
      <c r="BS325" s="42"/>
      <c r="BT325" s="7"/>
      <c r="BU325" s="7"/>
      <c r="BV325" s="7"/>
      <c r="BW325" s="7"/>
      <c r="BX325" s="7"/>
      <c r="BY325" s="7"/>
      <c r="BZ325" s="7"/>
      <c r="CA325" s="7"/>
      <c r="CB325" s="7"/>
      <c r="CC325" s="7"/>
      <c r="CD325" s="7"/>
      <c r="CE325" s="7"/>
      <c r="CF325" s="7"/>
      <c r="CG325" s="7"/>
      <c r="CH325" s="7"/>
      <c r="CI325" s="7"/>
      <c r="CJ325" s="7"/>
      <c r="CK325" s="7"/>
      <c r="CL325" s="7"/>
      <c r="CM325" s="7"/>
      <c r="CN325" s="7"/>
      <c r="CO325" s="7"/>
      <c r="CP325" s="7"/>
      <c r="CQ325" s="7"/>
      <c r="CR325" s="7"/>
      <c r="CS325" s="7"/>
      <c r="CT325" s="7"/>
      <c r="CU325" s="7"/>
      <c r="CV325" s="7"/>
      <c r="CW325" s="7"/>
      <c r="CX325" s="7"/>
      <c r="CY325" s="7"/>
      <c r="CZ325" s="7"/>
      <c r="DA325" s="7"/>
      <c r="DB325" s="7"/>
      <c r="DC325" s="7"/>
      <c r="DD325" s="7"/>
      <c r="DE325" s="7"/>
      <c r="DF325" s="7"/>
      <c r="DG325" s="7"/>
      <c r="DH325" s="7"/>
      <c r="DI325" s="7"/>
      <c r="DJ325" s="7"/>
      <c r="DK325" s="7"/>
      <c r="DL325" s="7"/>
      <c r="DM325" s="7"/>
      <c r="DN325" s="7"/>
      <c r="DO325" s="7"/>
      <c r="DP325" s="7"/>
      <c r="DQ325" s="7"/>
      <c r="DR325" s="7"/>
      <c r="DS325" s="7"/>
      <c r="DT325" s="7"/>
      <c r="DU325" s="7"/>
      <c r="DV325" s="7"/>
      <c r="DW325" s="7"/>
      <c r="DX325" s="7"/>
      <c r="DY325" s="7"/>
      <c r="DZ325" s="7"/>
      <c r="EA325" s="7"/>
      <c r="EB325" s="7"/>
      <c r="EC325" s="7"/>
      <c r="ED325" s="7"/>
      <c r="EE325" s="7"/>
      <c r="EF325" s="7"/>
      <c r="EG325" s="7"/>
      <c r="EH325" s="7"/>
      <c r="EI325" s="7"/>
      <c r="EJ325" s="7"/>
      <c r="EK325" s="7"/>
      <c r="EL325" s="7"/>
      <c r="EM325" s="7"/>
      <c r="EN325" s="7"/>
      <c r="EO325" s="7"/>
      <c r="EP325" s="7"/>
      <c r="EQ325" s="7"/>
      <c r="ER325" s="7"/>
      <c r="ES325" s="7"/>
      <c r="ET325" s="7"/>
      <c r="EU325" s="7"/>
      <c r="EV325" s="7"/>
      <c r="EW325" s="7"/>
      <c r="EX325" s="7"/>
      <c r="EY325" s="7"/>
      <c r="EZ325" s="7"/>
      <c r="FA325" s="7"/>
      <c r="FB325" s="7"/>
      <c r="FC325" s="7"/>
      <c r="FD325" s="7"/>
      <c r="FE325" s="7"/>
      <c r="FF325" s="7"/>
      <c r="FG325" s="7"/>
      <c r="FH325" s="7"/>
      <c r="FI325" s="7"/>
      <c r="FJ325" s="7"/>
      <c r="FK325" s="7"/>
      <c r="FL325" s="7"/>
      <c r="FM325" s="7"/>
      <c r="FN325" s="7"/>
      <c r="FO325" s="7"/>
      <c r="FP325" s="7"/>
      <c r="FQ325" s="7"/>
      <c r="FR325" s="7"/>
      <c r="FS325" s="7"/>
      <c r="FT325" s="7"/>
      <c r="FU325" s="7"/>
      <c r="FV325" s="7"/>
      <c r="FW325" s="7"/>
      <c r="FX325" s="7"/>
      <c r="FY325" s="7"/>
      <c r="FZ325" s="7"/>
    </row>
    <row r="326" spans="1:182" s="26" customFormat="1" x14ac:dyDescent="0.2">
      <c r="A326" s="56"/>
      <c r="B326" s="4"/>
      <c r="C326" s="40"/>
      <c r="D326" s="4"/>
      <c r="E326" s="4"/>
      <c r="F326" s="27"/>
      <c r="G326" s="2"/>
      <c r="H326" s="1"/>
      <c r="I326" s="1"/>
      <c r="J326" s="55"/>
      <c r="K326" s="40"/>
      <c r="L326"/>
      <c r="M326" s="1"/>
      <c r="N326" s="27"/>
      <c r="O326" s="2"/>
      <c r="P326" s="2"/>
      <c r="Q326" s="42"/>
      <c r="R326"/>
      <c r="S326" s="1"/>
      <c r="T326" s="27"/>
      <c r="U326" s="2"/>
      <c r="V326" s="2"/>
      <c r="W326" s="42"/>
      <c r="X326"/>
      <c r="Y326" s="1"/>
      <c r="Z326" s="27"/>
      <c r="AA326" s="2"/>
      <c r="AB326" s="2"/>
      <c r="AC326" s="42"/>
      <c r="AD326"/>
      <c r="AE326" s="1"/>
      <c r="AF326" s="27"/>
      <c r="AG326" s="2"/>
      <c r="AH326" s="2"/>
      <c r="AI326" s="42"/>
      <c r="AJ326"/>
      <c r="AK326" s="1"/>
      <c r="AL326" s="27"/>
      <c r="AM326" s="2"/>
      <c r="AN326" s="2"/>
      <c r="AO326" s="42"/>
      <c r="AP326"/>
      <c r="AQ326" s="1"/>
      <c r="AR326" s="2"/>
      <c r="AS326" s="2"/>
      <c r="AT326" s="2"/>
      <c r="AU326" s="42"/>
      <c r="AV326"/>
      <c r="AW326" s="1"/>
      <c r="AX326" s="2"/>
      <c r="AY326" s="2"/>
      <c r="AZ326" s="2"/>
      <c r="BA326" s="42"/>
      <c r="BB326"/>
      <c r="BC326" s="1"/>
      <c r="BD326" s="2"/>
      <c r="BE326" s="2"/>
      <c r="BF326" s="2"/>
      <c r="BG326" s="42"/>
      <c r="BH326"/>
      <c r="BI326" s="1"/>
      <c r="BJ326" s="2"/>
      <c r="BK326" s="2"/>
      <c r="BL326" s="2"/>
      <c r="BM326" s="42"/>
      <c r="BN326"/>
      <c r="BO326" s="1"/>
      <c r="BP326" s="2"/>
      <c r="BQ326" s="2"/>
      <c r="BR326" s="2"/>
      <c r="BS326" s="42"/>
      <c r="BT326" s="7"/>
      <c r="BU326" s="7"/>
      <c r="BV326" s="7"/>
      <c r="BW326" s="7"/>
      <c r="BX326" s="7"/>
      <c r="BY326" s="7"/>
      <c r="BZ326" s="7"/>
      <c r="CA326" s="7"/>
      <c r="CB326" s="7"/>
      <c r="CC326" s="7"/>
      <c r="CD326" s="7"/>
      <c r="CE326" s="7"/>
      <c r="CF326" s="7"/>
      <c r="CG326" s="7"/>
      <c r="CH326" s="7"/>
      <c r="CI326" s="7"/>
      <c r="CJ326" s="7"/>
      <c r="CK326" s="7"/>
      <c r="CL326" s="7"/>
      <c r="CM326" s="7"/>
      <c r="CN326" s="7"/>
      <c r="CO326" s="7"/>
      <c r="CP326" s="7"/>
      <c r="CQ326" s="7"/>
      <c r="CR326" s="7"/>
      <c r="CS326" s="7"/>
      <c r="CT326" s="7"/>
      <c r="CU326" s="7"/>
      <c r="CV326" s="7"/>
      <c r="CW326" s="7"/>
      <c r="CX326" s="7"/>
      <c r="CY326" s="7"/>
      <c r="CZ326" s="7"/>
      <c r="DA326" s="7"/>
      <c r="DB326" s="7"/>
      <c r="DC326" s="7"/>
      <c r="DD326" s="7"/>
      <c r="DE326" s="7"/>
      <c r="DF326" s="7"/>
      <c r="DG326" s="7"/>
      <c r="DH326" s="7"/>
      <c r="DI326" s="7"/>
      <c r="DJ326" s="7"/>
      <c r="DK326" s="7"/>
      <c r="DL326" s="7"/>
      <c r="DM326" s="7"/>
      <c r="DN326" s="7"/>
      <c r="DO326" s="7"/>
      <c r="DP326" s="7"/>
      <c r="DQ326" s="7"/>
      <c r="DR326" s="7"/>
      <c r="DS326" s="7"/>
      <c r="DT326" s="7"/>
      <c r="DU326" s="7"/>
      <c r="DV326" s="7"/>
      <c r="DW326" s="7"/>
      <c r="DX326" s="7"/>
      <c r="DY326" s="7"/>
      <c r="DZ326" s="7"/>
      <c r="EA326" s="7"/>
      <c r="EB326" s="7"/>
      <c r="EC326" s="7"/>
      <c r="ED326" s="7"/>
      <c r="EE326" s="7"/>
      <c r="EF326" s="7"/>
      <c r="EG326" s="7"/>
      <c r="EH326" s="7"/>
      <c r="EI326" s="7"/>
      <c r="EJ326" s="7"/>
      <c r="EK326" s="7"/>
      <c r="EL326" s="7"/>
      <c r="EM326" s="7"/>
      <c r="EN326" s="7"/>
      <c r="EO326" s="7"/>
      <c r="EP326" s="7"/>
      <c r="EQ326" s="7"/>
      <c r="ER326" s="7"/>
      <c r="ES326" s="7"/>
      <c r="ET326" s="7"/>
      <c r="EU326" s="7"/>
      <c r="EV326" s="7"/>
      <c r="EW326" s="7"/>
      <c r="EX326" s="7"/>
      <c r="EY326" s="7"/>
      <c r="EZ326" s="7"/>
      <c r="FA326" s="7"/>
      <c r="FB326" s="7"/>
      <c r="FC326" s="7"/>
      <c r="FD326" s="7"/>
      <c r="FE326" s="7"/>
      <c r="FF326" s="7"/>
      <c r="FG326" s="7"/>
      <c r="FH326" s="7"/>
      <c r="FI326" s="7"/>
      <c r="FJ326" s="7"/>
      <c r="FK326" s="7"/>
      <c r="FL326" s="7"/>
      <c r="FM326" s="7"/>
      <c r="FN326" s="7"/>
      <c r="FO326" s="7"/>
      <c r="FP326" s="7"/>
      <c r="FQ326" s="7"/>
      <c r="FR326" s="7"/>
      <c r="FS326" s="7"/>
      <c r="FT326" s="7"/>
      <c r="FU326" s="7"/>
      <c r="FV326" s="7"/>
      <c r="FW326" s="7"/>
      <c r="FX326" s="7"/>
      <c r="FY326" s="7"/>
      <c r="FZ326" s="7"/>
    </row>
    <row r="327" spans="1:182" s="26" customFormat="1" x14ac:dyDescent="0.2">
      <c r="A327" s="56"/>
      <c r="B327" s="4"/>
      <c r="C327" s="40"/>
      <c r="D327" s="4"/>
      <c r="E327" s="4"/>
      <c r="F327" s="27"/>
      <c r="G327" s="2"/>
      <c r="H327" s="1"/>
      <c r="I327" s="1"/>
      <c r="J327" s="55"/>
      <c r="K327" s="40"/>
      <c r="L327"/>
      <c r="M327" s="1"/>
      <c r="N327" s="27"/>
      <c r="O327" s="2"/>
      <c r="P327" s="2"/>
      <c r="Q327" s="42"/>
      <c r="R327"/>
      <c r="S327" s="1"/>
      <c r="T327" s="27"/>
      <c r="U327" s="2"/>
      <c r="V327" s="2"/>
      <c r="W327" s="42"/>
      <c r="X327"/>
      <c r="Y327" s="1"/>
      <c r="Z327" s="27"/>
      <c r="AA327" s="2"/>
      <c r="AB327" s="2"/>
      <c r="AC327" s="42"/>
      <c r="AD327"/>
      <c r="AE327" s="1"/>
      <c r="AF327" s="27"/>
      <c r="AG327" s="2"/>
      <c r="AH327" s="2"/>
      <c r="AI327" s="42"/>
      <c r="AJ327"/>
      <c r="AK327" s="1"/>
      <c r="AL327" s="27"/>
      <c r="AM327" s="2"/>
      <c r="AN327" s="2"/>
      <c r="AO327" s="42"/>
      <c r="AP327"/>
      <c r="AQ327" s="1"/>
      <c r="AR327" s="2"/>
      <c r="AS327" s="2"/>
      <c r="AT327" s="2"/>
      <c r="AU327" s="42"/>
      <c r="AV327"/>
      <c r="AW327" s="1"/>
      <c r="AX327" s="2"/>
      <c r="AY327" s="2"/>
      <c r="AZ327" s="2"/>
      <c r="BA327" s="42"/>
      <c r="BB327"/>
      <c r="BC327" s="1"/>
      <c r="BD327" s="2"/>
      <c r="BE327" s="2"/>
      <c r="BF327" s="2"/>
      <c r="BG327" s="42"/>
      <c r="BH327"/>
      <c r="BI327" s="1"/>
      <c r="BJ327" s="2"/>
      <c r="BK327" s="2"/>
      <c r="BL327" s="2"/>
      <c r="BM327" s="42"/>
      <c r="BN327"/>
      <c r="BO327" s="1"/>
      <c r="BP327" s="2"/>
      <c r="BQ327" s="2"/>
      <c r="BR327" s="2"/>
      <c r="BS327" s="42"/>
      <c r="BT327" s="7"/>
      <c r="BU327" s="7"/>
      <c r="BV327" s="7"/>
      <c r="BW327" s="7"/>
      <c r="BX327" s="7"/>
      <c r="BY327" s="7"/>
      <c r="BZ327" s="7"/>
      <c r="CA327" s="7"/>
      <c r="CB327" s="7"/>
      <c r="CC327" s="7"/>
      <c r="CD327" s="7"/>
      <c r="CE327" s="7"/>
      <c r="CF327" s="7"/>
      <c r="CG327" s="7"/>
      <c r="CH327" s="7"/>
      <c r="CI327" s="7"/>
      <c r="CJ327" s="7"/>
      <c r="CK327" s="7"/>
      <c r="CL327" s="7"/>
      <c r="CM327" s="7"/>
      <c r="CN327" s="7"/>
      <c r="CO327" s="7"/>
      <c r="CP327" s="7"/>
      <c r="CQ327" s="7"/>
      <c r="CR327" s="7"/>
      <c r="CS327" s="7"/>
      <c r="CT327" s="7"/>
      <c r="CU327" s="7"/>
      <c r="CV327" s="7"/>
      <c r="CW327" s="7"/>
      <c r="CX327" s="7"/>
      <c r="CY327" s="7"/>
      <c r="CZ327" s="7"/>
      <c r="DA327" s="7"/>
      <c r="DB327" s="7"/>
      <c r="DC327" s="7"/>
      <c r="DD327" s="7"/>
      <c r="DE327" s="7"/>
      <c r="DF327" s="7"/>
      <c r="DG327" s="7"/>
      <c r="DH327" s="7"/>
      <c r="DI327" s="7"/>
      <c r="DJ327" s="7"/>
      <c r="DK327" s="7"/>
      <c r="DL327" s="7"/>
      <c r="DM327" s="7"/>
      <c r="DN327" s="7"/>
      <c r="DO327" s="7"/>
      <c r="DP327" s="7"/>
      <c r="DQ327" s="7"/>
      <c r="DR327" s="7"/>
      <c r="DS327" s="7"/>
      <c r="DT327" s="7"/>
      <c r="DU327" s="7"/>
      <c r="DV327" s="7"/>
      <c r="DW327" s="7"/>
      <c r="DX327" s="7"/>
      <c r="DY327" s="7"/>
      <c r="DZ327" s="7"/>
      <c r="EA327" s="7"/>
      <c r="EB327" s="7"/>
      <c r="EC327" s="7"/>
      <c r="ED327" s="7"/>
      <c r="EE327" s="7"/>
      <c r="EF327" s="7"/>
      <c r="EG327" s="7"/>
      <c r="EH327" s="7"/>
      <c r="EI327" s="7"/>
      <c r="EJ327" s="7"/>
      <c r="EK327" s="7"/>
      <c r="EL327" s="7"/>
      <c r="EM327" s="7"/>
      <c r="EN327" s="7"/>
      <c r="EO327" s="7"/>
      <c r="EP327" s="7"/>
      <c r="EQ327" s="7"/>
      <c r="ER327" s="7"/>
      <c r="ES327" s="7"/>
      <c r="ET327" s="7"/>
      <c r="EU327" s="7"/>
      <c r="EV327" s="7"/>
      <c r="EW327" s="7"/>
      <c r="EX327" s="7"/>
      <c r="EY327" s="7"/>
      <c r="EZ327" s="7"/>
      <c r="FA327" s="7"/>
      <c r="FB327" s="7"/>
      <c r="FC327" s="7"/>
      <c r="FD327" s="7"/>
      <c r="FE327" s="7"/>
      <c r="FF327" s="7"/>
      <c r="FG327" s="7"/>
      <c r="FH327" s="7"/>
      <c r="FI327" s="7"/>
      <c r="FJ327" s="7"/>
      <c r="FK327" s="7"/>
      <c r="FL327" s="7"/>
      <c r="FM327" s="7"/>
      <c r="FN327" s="7"/>
      <c r="FO327" s="7"/>
      <c r="FP327" s="7"/>
      <c r="FQ327" s="7"/>
      <c r="FR327" s="7"/>
      <c r="FS327" s="7"/>
      <c r="FT327" s="7"/>
      <c r="FU327" s="7"/>
      <c r="FV327" s="7"/>
      <c r="FW327" s="7"/>
      <c r="FX327" s="7"/>
      <c r="FY327" s="7"/>
      <c r="FZ327" s="7"/>
    </row>
    <row r="328" spans="1:182" s="26" customFormat="1" x14ac:dyDescent="0.2">
      <c r="A328" s="56"/>
      <c r="B328" s="4"/>
      <c r="C328" s="40"/>
      <c r="D328" s="4"/>
      <c r="E328" s="4"/>
      <c r="F328" s="27"/>
      <c r="G328" s="2"/>
      <c r="H328" s="1"/>
      <c r="I328" s="1"/>
      <c r="J328" s="55"/>
      <c r="K328" s="40"/>
      <c r="L328"/>
      <c r="M328" s="1"/>
      <c r="N328" s="27"/>
      <c r="O328" s="2"/>
      <c r="P328" s="2"/>
      <c r="Q328" s="42"/>
      <c r="R328"/>
      <c r="S328" s="1"/>
      <c r="T328" s="27"/>
      <c r="U328" s="2"/>
      <c r="V328" s="2"/>
      <c r="W328" s="42"/>
      <c r="X328"/>
      <c r="Y328" s="1"/>
      <c r="Z328" s="27"/>
      <c r="AA328" s="2"/>
      <c r="AB328" s="2"/>
      <c r="AC328" s="42"/>
      <c r="AD328"/>
      <c r="AE328" s="1"/>
      <c r="AF328" s="27"/>
      <c r="AG328" s="2"/>
      <c r="AH328" s="2"/>
      <c r="AI328" s="42"/>
      <c r="AJ328"/>
      <c r="AK328" s="1"/>
      <c r="AL328" s="27"/>
      <c r="AM328" s="2"/>
      <c r="AN328" s="2"/>
      <c r="AO328" s="42"/>
      <c r="AP328"/>
      <c r="AQ328" s="1"/>
      <c r="AR328" s="2"/>
      <c r="AS328" s="2"/>
      <c r="AT328" s="2"/>
      <c r="AU328" s="42"/>
      <c r="AV328"/>
      <c r="AW328" s="1"/>
      <c r="AX328" s="2"/>
      <c r="AY328" s="2"/>
      <c r="AZ328" s="2"/>
      <c r="BA328" s="42"/>
      <c r="BB328"/>
      <c r="BC328" s="1"/>
      <c r="BD328" s="2"/>
      <c r="BE328" s="2"/>
      <c r="BF328" s="2"/>
      <c r="BG328" s="42"/>
      <c r="BH328"/>
      <c r="BI328" s="1"/>
      <c r="BJ328" s="2"/>
      <c r="BK328" s="2"/>
      <c r="BL328" s="2"/>
      <c r="BM328" s="42"/>
      <c r="BN328"/>
      <c r="BO328" s="1"/>
      <c r="BP328" s="2"/>
      <c r="BQ328" s="2"/>
      <c r="BR328" s="2"/>
      <c r="BS328" s="42"/>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row>
    <row r="329" spans="1:182" s="26" customFormat="1" x14ac:dyDescent="0.2">
      <c r="A329" s="56"/>
      <c r="B329" s="4"/>
      <c r="C329" s="40"/>
      <c r="D329" s="4"/>
      <c r="E329" s="4"/>
      <c r="F329" s="27"/>
      <c r="G329" s="2"/>
      <c r="H329" s="1"/>
      <c r="I329" s="1"/>
      <c r="J329" s="55"/>
      <c r="K329" s="40"/>
      <c r="L329"/>
      <c r="M329" s="1"/>
      <c r="N329" s="27"/>
      <c r="O329" s="2"/>
      <c r="P329" s="2"/>
      <c r="Q329" s="42"/>
      <c r="R329"/>
      <c r="S329" s="1"/>
      <c r="T329" s="27"/>
      <c r="U329" s="2"/>
      <c r="V329" s="2"/>
      <c r="W329" s="42"/>
      <c r="X329"/>
      <c r="Y329" s="1"/>
      <c r="Z329" s="27"/>
      <c r="AA329" s="2"/>
      <c r="AB329" s="2"/>
      <c r="AC329" s="42"/>
      <c r="AD329"/>
      <c r="AE329" s="1"/>
      <c r="AF329" s="27"/>
      <c r="AG329" s="2"/>
      <c r="AH329" s="2"/>
      <c r="AI329" s="42"/>
      <c r="AJ329"/>
      <c r="AK329" s="1"/>
      <c r="AL329" s="27"/>
      <c r="AM329" s="2"/>
      <c r="AN329" s="2"/>
      <c r="AO329" s="42"/>
      <c r="AP329"/>
      <c r="AQ329" s="1"/>
      <c r="AR329" s="2"/>
      <c r="AS329" s="2"/>
      <c r="AT329" s="2"/>
      <c r="AU329" s="42"/>
      <c r="AV329"/>
      <c r="AW329" s="1"/>
      <c r="AX329" s="2"/>
      <c r="AY329" s="2"/>
      <c r="AZ329" s="2"/>
      <c r="BA329" s="42"/>
      <c r="BB329"/>
      <c r="BC329" s="1"/>
      <c r="BD329" s="2"/>
      <c r="BE329" s="2"/>
      <c r="BF329" s="2"/>
      <c r="BG329" s="42"/>
      <c r="BH329"/>
      <c r="BI329" s="1"/>
      <c r="BJ329" s="2"/>
      <c r="BK329" s="2"/>
      <c r="BL329" s="2"/>
      <c r="BM329" s="42"/>
      <c r="BN329"/>
      <c r="BO329" s="1"/>
      <c r="BP329" s="2"/>
      <c r="BQ329" s="2"/>
      <c r="BR329" s="2"/>
      <c r="BS329" s="42"/>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row>
    <row r="330" spans="1:182" s="26" customFormat="1" x14ac:dyDescent="0.2">
      <c r="A330" s="56"/>
      <c r="B330" s="4"/>
      <c r="C330" s="40"/>
      <c r="D330" s="4"/>
      <c r="E330" s="4"/>
      <c r="F330" s="27"/>
      <c r="G330" s="2"/>
      <c r="H330" s="1"/>
      <c r="I330" s="1"/>
      <c r="J330" s="55"/>
      <c r="K330" s="40"/>
      <c r="L330"/>
      <c r="M330" s="1"/>
      <c r="N330" s="27"/>
      <c r="O330" s="2"/>
      <c r="P330" s="2"/>
      <c r="Q330" s="42"/>
      <c r="R330"/>
      <c r="S330" s="1"/>
      <c r="T330" s="27"/>
      <c r="U330" s="2"/>
      <c r="V330" s="2"/>
      <c r="W330" s="42"/>
      <c r="X330"/>
      <c r="Y330" s="1"/>
      <c r="Z330" s="27"/>
      <c r="AA330" s="2"/>
      <c r="AB330" s="2"/>
      <c r="AC330" s="42"/>
      <c r="AD330"/>
      <c r="AE330" s="1"/>
      <c r="AF330" s="27"/>
      <c r="AG330" s="2"/>
      <c r="AH330" s="2"/>
      <c r="AI330" s="42"/>
      <c r="AJ330"/>
      <c r="AK330" s="1"/>
      <c r="AL330" s="27"/>
      <c r="AM330" s="2"/>
      <c r="AN330" s="2"/>
      <c r="AO330" s="42"/>
      <c r="AP330"/>
      <c r="AQ330" s="1"/>
      <c r="AR330" s="2"/>
      <c r="AS330" s="2"/>
      <c r="AT330" s="2"/>
      <c r="AU330" s="42"/>
      <c r="AV330"/>
      <c r="AW330" s="1"/>
      <c r="AX330" s="2"/>
      <c r="AY330" s="2"/>
      <c r="AZ330" s="2"/>
      <c r="BA330" s="42"/>
      <c r="BB330"/>
      <c r="BC330" s="1"/>
      <c r="BD330" s="2"/>
      <c r="BE330" s="2"/>
      <c r="BF330" s="2"/>
      <c r="BG330" s="42"/>
      <c r="BH330"/>
      <c r="BI330" s="1"/>
      <c r="BJ330" s="2"/>
      <c r="BK330" s="2"/>
      <c r="BL330" s="2"/>
      <c r="BM330" s="42"/>
      <c r="BN330"/>
      <c r="BO330" s="1"/>
      <c r="BP330" s="2"/>
      <c r="BQ330" s="2"/>
      <c r="BR330" s="2"/>
      <c r="BS330" s="42"/>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row>
    <row r="331" spans="1:182" s="26" customFormat="1" x14ac:dyDescent="0.2">
      <c r="A331" s="56"/>
      <c r="B331" s="4"/>
      <c r="C331" s="40"/>
      <c r="D331" s="4"/>
      <c r="E331" s="4"/>
      <c r="F331" s="27"/>
      <c r="G331" s="2"/>
      <c r="H331" s="1"/>
      <c r="I331" s="1"/>
      <c r="J331" s="55"/>
      <c r="K331" s="40"/>
      <c r="L331"/>
      <c r="M331" s="1"/>
      <c r="N331" s="27"/>
      <c r="O331" s="2"/>
      <c r="P331" s="2"/>
      <c r="Q331" s="42"/>
      <c r="R331"/>
      <c r="S331" s="1"/>
      <c r="T331" s="27"/>
      <c r="U331" s="2"/>
      <c r="V331" s="2"/>
      <c r="W331" s="42"/>
      <c r="X331"/>
      <c r="Y331" s="1"/>
      <c r="Z331" s="27"/>
      <c r="AA331" s="2"/>
      <c r="AB331" s="2"/>
      <c r="AC331" s="42"/>
      <c r="AD331"/>
      <c r="AE331" s="1"/>
      <c r="AF331" s="27"/>
      <c r="AG331" s="2"/>
      <c r="AH331" s="2"/>
      <c r="AI331" s="42"/>
      <c r="AJ331"/>
      <c r="AK331" s="1"/>
      <c r="AL331" s="27"/>
      <c r="AM331" s="2"/>
      <c r="AN331" s="2"/>
      <c r="AO331" s="42"/>
      <c r="AP331"/>
      <c r="AQ331" s="1"/>
      <c r="AR331" s="2"/>
      <c r="AS331" s="2"/>
      <c r="AT331" s="2"/>
      <c r="AU331" s="42"/>
      <c r="AV331"/>
      <c r="AW331" s="1"/>
      <c r="AX331" s="2"/>
      <c r="AY331" s="2"/>
      <c r="AZ331" s="2"/>
      <c r="BA331" s="42"/>
      <c r="BB331"/>
      <c r="BC331" s="1"/>
      <c r="BD331" s="2"/>
      <c r="BE331" s="2"/>
      <c r="BF331" s="2"/>
      <c r="BG331" s="42"/>
      <c r="BH331"/>
      <c r="BI331" s="1"/>
      <c r="BJ331" s="2"/>
      <c r="BK331" s="2"/>
      <c r="BL331" s="2"/>
      <c r="BM331" s="42"/>
      <c r="BN331"/>
      <c r="BO331" s="1"/>
      <c r="BP331" s="2"/>
      <c r="BQ331" s="2"/>
      <c r="BR331" s="2"/>
      <c r="BS331" s="42"/>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row>
    <row r="332" spans="1:182" s="26" customFormat="1" x14ac:dyDescent="0.2">
      <c r="A332" s="56"/>
      <c r="B332" s="4"/>
      <c r="C332" s="40"/>
      <c r="D332" s="4"/>
      <c r="E332" s="4"/>
      <c r="F332" s="27"/>
      <c r="G332" s="2"/>
      <c r="H332" s="1"/>
      <c r="I332" s="1"/>
      <c r="J332" s="55"/>
      <c r="K332" s="40"/>
      <c r="L332"/>
      <c r="M332" s="1"/>
      <c r="N332" s="27"/>
      <c r="O332" s="2"/>
      <c r="P332" s="2"/>
      <c r="Q332" s="42"/>
      <c r="R332"/>
      <c r="S332" s="1"/>
      <c r="T332" s="27"/>
      <c r="U332" s="2"/>
      <c r="V332" s="2"/>
      <c r="W332" s="42"/>
      <c r="X332"/>
      <c r="Y332" s="1"/>
      <c r="Z332" s="27"/>
      <c r="AA332" s="2"/>
      <c r="AB332" s="2"/>
      <c r="AC332" s="42"/>
      <c r="AD332"/>
      <c r="AE332" s="1"/>
      <c r="AF332" s="27"/>
      <c r="AG332" s="2"/>
      <c r="AH332" s="2"/>
      <c r="AI332" s="42"/>
      <c r="AJ332"/>
      <c r="AK332" s="1"/>
      <c r="AL332" s="27"/>
      <c r="AM332" s="2"/>
      <c r="AN332" s="2"/>
      <c r="AO332" s="42"/>
      <c r="AP332"/>
      <c r="AQ332" s="1"/>
      <c r="AR332" s="2"/>
      <c r="AS332" s="2"/>
      <c r="AT332" s="2"/>
      <c r="AU332" s="42"/>
      <c r="AV332"/>
      <c r="AW332" s="1"/>
      <c r="AX332" s="2"/>
      <c r="AY332" s="2"/>
      <c r="AZ332" s="2"/>
      <c r="BA332" s="42"/>
      <c r="BB332"/>
      <c r="BC332" s="1"/>
      <c r="BD332" s="2"/>
      <c r="BE332" s="2"/>
      <c r="BF332" s="2"/>
      <c r="BG332" s="42"/>
      <c r="BH332"/>
      <c r="BI332" s="1"/>
      <c r="BJ332" s="2"/>
      <c r="BK332" s="2"/>
      <c r="BL332" s="2"/>
      <c r="BM332" s="42"/>
      <c r="BN332"/>
      <c r="BO332" s="1"/>
      <c r="BP332" s="2"/>
      <c r="BQ332" s="2"/>
      <c r="BR332" s="2"/>
      <c r="BS332" s="42"/>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row>
    <row r="333" spans="1:182" s="26" customFormat="1" x14ac:dyDescent="0.2">
      <c r="A333" s="56"/>
      <c r="B333" s="4"/>
      <c r="C333" s="40"/>
      <c r="D333" s="4"/>
      <c r="E333" s="4"/>
      <c r="F333" s="27"/>
      <c r="G333" s="2"/>
      <c r="H333" s="1"/>
      <c r="I333" s="1"/>
      <c r="J333" s="55"/>
      <c r="K333" s="40"/>
      <c r="L333"/>
      <c r="M333" s="1"/>
      <c r="N333" s="27"/>
      <c r="O333" s="2"/>
      <c r="P333" s="2"/>
      <c r="Q333" s="42"/>
      <c r="R333"/>
      <c r="S333" s="1"/>
      <c r="T333" s="27"/>
      <c r="U333" s="2"/>
      <c r="V333" s="2"/>
      <c r="W333" s="42"/>
      <c r="X333"/>
      <c r="Y333" s="1"/>
      <c r="Z333" s="27"/>
      <c r="AA333" s="2"/>
      <c r="AB333" s="2"/>
      <c r="AC333" s="42"/>
      <c r="AD333"/>
      <c r="AE333" s="1"/>
      <c r="AF333" s="27"/>
      <c r="AG333" s="2"/>
      <c r="AH333" s="2"/>
      <c r="AI333" s="42"/>
      <c r="AJ333"/>
      <c r="AK333" s="1"/>
      <c r="AL333" s="27"/>
      <c r="AM333" s="2"/>
      <c r="AN333" s="2"/>
      <c r="AO333" s="42"/>
      <c r="AP333"/>
      <c r="AQ333" s="1"/>
      <c r="AR333" s="2"/>
      <c r="AS333" s="2"/>
      <c r="AT333" s="2"/>
      <c r="AU333" s="42"/>
      <c r="AV333"/>
      <c r="AW333" s="1"/>
      <c r="AX333" s="2"/>
      <c r="AY333" s="2"/>
      <c r="AZ333" s="2"/>
      <c r="BA333" s="42"/>
      <c r="BB333"/>
      <c r="BC333" s="1"/>
      <c r="BD333" s="2"/>
      <c r="BE333" s="2"/>
      <c r="BF333" s="2"/>
      <c r="BG333" s="42"/>
      <c r="BH333"/>
      <c r="BI333" s="1"/>
      <c r="BJ333" s="2"/>
      <c r="BK333" s="2"/>
      <c r="BL333" s="2"/>
      <c r="BM333" s="42"/>
      <c r="BN333"/>
      <c r="BO333" s="1"/>
      <c r="BP333" s="2"/>
      <c r="BQ333" s="2"/>
      <c r="BR333" s="2"/>
      <c r="BS333" s="42"/>
      <c r="BT333" s="7"/>
      <c r="BU333" s="7"/>
      <c r="BV333" s="7"/>
      <c r="BW333" s="7"/>
      <c r="BX333" s="7"/>
      <c r="BY333" s="7"/>
      <c r="BZ333" s="7"/>
      <c r="CA333" s="7"/>
      <c r="CB333" s="7"/>
      <c r="CC333" s="7"/>
      <c r="CD333" s="7"/>
      <c r="CE333" s="7"/>
      <c r="CF333" s="7"/>
      <c r="CG333" s="7"/>
      <c r="CH333" s="7"/>
      <c r="CI333" s="7"/>
      <c r="CJ333" s="7"/>
      <c r="CK333" s="7"/>
      <c r="CL333" s="7"/>
      <c r="CM333" s="7"/>
      <c r="CN333" s="7"/>
      <c r="CO333" s="7"/>
      <c r="CP333" s="7"/>
      <c r="CQ333" s="7"/>
      <c r="CR333" s="7"/>
      <c r="CS333" s="7"/>
      <c r="CT333" s="7"/>
      <c r="CU333" s="7"/>
      <c r="CV333" s="7"/>
      <c r="CW333" s="7"/>
      <c r="CX333" s="7"/>
      <c r="CY333" s="7"/>
      <c r="CZ333" s="7"/>
      <c r="DA333" s="7"/>
      <c r="DB333" s="7"/>
      <c r="DC333" s="7"/>
      <c r="DD333" s="7"/>
      <c r="DE333" s="7"/>
      <c r="DF333" s="7"/>
      <c r="DG333" s="7"/>
      <c r="DH333" s="7"/>
      <c r="DI333" s="7"/>
      <c r="DJ333" s="7"/>
      <c r="DK333" s="7"/>
      <c r="DL333" s="7"/>
      <c r="DM333" s="7"/>
      <c r="DN333" s="7"/>
      <c r="DO333" s="7"/>
      <c r="DP333" s="7"/>
      <c r="DQ333" s="7"/>
      <c r="DR333" s="7"/>
      <c r="DS333" s="7"/>
      <c r="DT333" s="7"/>
      <c r="DU333" s="7"/>
      <c r="DV333" s="7"/>
      <c r="DW333" s="7"/>
      <c r="DX333" s="7"/>
      <c r="DY333" s="7"/>
      <c r="DZ333" s="7"/>
      <c r="EA333" s="7"/>
      <c r="EB333" s="7"/>
      <c r="EC333" s="7"/>
      <c r="ED333" s="7"/>
      <c r="EE333" s="7"/>
      <c r="EF333" s="7"/>
      <c r="EG333" s="7"/>
      <c r="EH333" s="7"/>
      <c r="EI333" s="7"/>
      <c r="EJ333" s="7"/>
      <c r="EK333" s="7"/>
      <c r="EL333" s="7"/>
      <c r="EM333" s="7"/>
      <c r="EN333" s="7"/>
      <c r="EO333" s="7"/>
      <c r="EP333" s="7"/>
      <c r="EQ333" s="7"/>
      <c r="ER333" s="7"/>
      <c r="ES333" s="7"/>
      <c r="ET333" s="7"/>
      <c r="EU333" s="7"/>
      <c r="EV333" s="7"/>
      <c r="EW333" s="7"/>
      <c r="EX333" s="7"/>
      <c r="EY333" s="7"/>
      <c r="EZ333" s="7"/>
      <c r="FA333" s="7"/>
      <c r="FB333" s="7"/>
      <c r="FC333" s="7"/>
      <c r="FD333" s="7"/>
      <c r="FE333" s="7"/>
      <c r="FF333" s="7"/>
      <c r="FG333" s="7"/>
      <c r="FH333" s="7"/>
      <c r="FI333" s="7"/>
      <c r="FJ333" s="7"/>
      <c r="FK333" s="7"/>
      <c r="FL333" s="7"/>
      <c r="FM333" s="7"/>
      <c r="FN333" s="7"/>
      <c r="FO333" s="7"/>
      <c r="FP333" s="7"/>
      <c r="FQ333" s="7"/>
      <c r="FR333" s="7"/>
      <c r="FS333" s="7"/>
      <c r="FT333" s="7"/>
      <c r="FU333" s="7"/>
      <c r="FV333" s="7"/>
      <c r="FW333" s="7"/>
      <c r="FX333" s="7"/>
      <c r="FY333" s="7"/>
      <c r="FZ333" s="7"/>
    </row>
    <row r="334" spans="1:182" s="26" customFormat="1" x14ac:dyDescent="0.2">
      <c r="A334" s="56"/>
      <c r="B334" s="4"/>
      <c r="C334" s="40"/>
      <c r="D334" s="4"/>
      <c r="E334" s="4"/>
      <c r="F334" s="27"/>
      <c r="G334" s="2"/>
      <c r="H334" s="1"/>
      <c r="I334" s="1"/>
      <c r="J334" s="55"/>
      <c r="K334" s="40"/>
      <c r="L334"/>
      <c r="M334" s="1"/>
      <c r="N334" s="27"/>
      <c r="O334" s="2"/>
      <c r="P334" s="2"/>
      <c r="Q334" s="42"/>
      <c r="R334"/>
      <c r="S334" s="1"/>
      <c r="T334" s="27"/>
      <c r="U334" s="2"/>
      <c r="V334" s="2"/>
      <c r="W334" s="42"/>
      <c r="X334"/>
      <c r="Y334" s="1"/>
      <c r="Z334" s="27"/>
      <c r="AA334" s="2"/>
      <c r="AB334" s="2"/>
      <c r="AC334" s="42"/>
      <c r="AD334"/>
      <c r="AE334" s="1"/>
      <c r="AF334" s="27"/>
      <c r="AG334" s="2"/>
      <c r="AH334" s="2"/>
      <c r="AI334" s="42"/>
      <c r="AJ334"/>
      <c r="AK334" s="1"/>
      <c r="AL334" s="27"/>
      <c r="AM334" s="2"/>
      <c r="AN334" s="2"/>
      <c r="AO334" s="42"/>
      <c r="AP334"/>
      <c r="AQ334" s="1"/>
      <c r="AR334" s="2"/>
      <c r="AS334" s="2"/>
      <c r="AT334" s="2"/>
      <c r="AU334" s="42"/>
      <c r="AV334"/>
      <c r="AW334" s="1"/>
      <c r="AX334" s="2"/>
      <c r="AY334" s="2"/>
      <c r="AZ334" s="2"/>
      <c r="BA334" s="42"/>
      <c r="BB334"/>
      <c r="BC334" s="1"/>
      <c r="BD334" s="2"/>
      <c r="BE334" s="2"/>
      <c r="BF334" s="2"/>
      <c r="BG334" s="42"/>
      <c r="BH334"/>
      <c r="BI334" s="1"/>
      <c r="BJ334" s="2"/>
      <c r="BK334" s="2"/>
      <c r="BL334" s="2"/>
      <c r="BM334" s="42"/>
      <c r="BN334"/>
      <c r="BO334" s="1"/>
      <c r="BP334" s="2"/>
      <c r="BQ334" s="2"/>
      <c r="BR334" s="2"/>
      <c r="BS334" s="42"/>
      <c r="BT334" s="7"/>
      <c r="BU334" s="7"/>
      <c r="BV334" s="7"/>
      <c r="BW334" s="7"/>
      <c r="BX334" s="7"/>
      <c r="BY334" s="7"/>
      <c r="BZ334" s="7"/>
      <c r="CA334" s="7"/>
      <c r="CB334" s="7"/>
      <c r="CC334" s="7"/>
      <c r="CD334" s="7"/>
      <c r="CE334" s="7"/>
      <c r="CF334" s="7"/>
      <c r="CG334" s="7"/>
      <c r="CH334" s="7"/>
      <c r="CI334" s="7"/>
      <c r="CJ334" s="7"/>
      <c r="CK334" s="7"/>
      <c r="CL334" s="7"/>
      <c r="CM334" s="7"/>
      <c r="CN334" s="7"/>
      <c r="CO334" s="7"/>
      <c r="CP334" s="7"/>
      <c r="CQ334" s="7"/>
      <c r="CR334" s="7"/>
      <c r="CS334" s="7"/>
      <c r="CT334" s="7"/>
      <c r="CU334" s="7"/>
      <c r="CV334" s="7"/>
      <c r="CW334" s="7"/>
      <c r="CX334" s="7"/>
      <c r="CY334" s="7"/>
      <c r="CZ334" s="7"/>
      <c r="DA334" s="7"/>
      <c r="DB334" s="7"/>
      <c r="DC334" s="7"/>
      <c r="DD334" s="7"/>
      <c r="DE334" s="7"/>
      <c r="DF334" s="7"/>
      <c r="DG334" s="7"/>
      <c r="DH334" s="7"/>
      <c r="DI334" s="7"/>
      <c r="DJ334" s="7"/>
      <c r="DK334" s="7"/>
      <c r="DL334" s="7"/>
      <c r="DM334" s="7"/>
      <c r="DN334" s="7"/>
      <c r="DO334" s="7"/>
      <c r="DP334" s="7"/>
      <c r="DQ334" s="7"/>
      <c r="DR334" s="7"/>
      <c r="DS334" s="7"/>
      <c r="DT334" s="7"/>
      <c r="DU334" s="7"/>
      <c r="DV334" s="7"/>
      <c r="DW334" s="7"/>
      <c r="DX334" s="7"/>
      <c r="DY334" s="7"/>
      <c r="DZ334" s="7"/>
      <c r="EA334" s="7"/>
      <c r="EB334" s="7"/>
      <c r="EC334" s="7"/>
      <c r="ED334" s="7"/>
      <c r="EE334" s="7"/>
      <c r="EF334" s="7"/>
      <c r="EG334" s="7"/>
      <c r="EH334" s="7"/>
      <c r="EI334" s="7"/>
      <c r="EJ334" s="7"/>
      <c r="EK334" s="7"/>
      <c r="EL334" s="7"/>
      <c r="EM334" s="7"/>
      <c r="EN334" s="7"/>
      <c r="EO334" s="7"/>
      <c r="EP334" s="7"/>
      <c r="EQ334" s="7"/>
      <c r="ER334" s="7"/>
      <c r="ES334" s="7"/>
      <c r="ET334" s="7"/>
      <c r="EU334" s="7"/>
      <c r="EV334" s="7"/>
      <c r="EW334" s="7"/>
      <c r="EX334" s="7"/>
      <c r="EY334" s="7"/>
      <c r="EZ334" s="7"/>
      <c r="FA334" s="7"/>
      <c r="FB334" s="7"/>
      <c r="FC334" s="7"/>
      <c r="FD334" s="7"/>
      <c r="FE334" s="7"/>
      <c r="FF334" s="7"/>
      <c r="FG334" s="7"/>
      <c r="FH334" s="7"/>
      <c r="FI334" s="7"/>
      <c r="FJ334" s="7"/>
      <c r="FK334" s="7"/>
      <c r="FL334" s="7"/>
      <c r="FM334" s="7"/>
      <c r="FN334" s="7"/>
      <c r="FO334" s="7"/>
      <c r="FP334" s="7"/>
      <c r="FQ334" s="7"/>
      <c r="FR334" s="7"/>
      <c r="FS334" s="7"/>
      <c r="FT334" s="7"/>
      <c r="FU334" s="7"/>
      <c r="FV334" s="7"/>
      <c r="FW334" s="7"/>
      <c r="FX334" s="7"/>
      <c r="FY334" s="7"/>
      <c r="FZ334" s="7"/>
    </row>
    <row r="335" spans="1:182" s="26" customFormat="1" x14ac:dyDescent="0.2">
      <c r="A335" s="56"/>
      <c r="B335" s="4"/>
      <c r="C335" s="40"/>
      <c r="D335" s="4"/>
      <c r="E335" s="4"/>
      <c r="F335" s="27"/>
      <c r="G335" s="2"/>
      <c r="H335" s="1"/>
      <c r="I335" s="1"/>
      <c r="J335" s="55"/>
      <c r="K335" s="40"/>
      <c r="L335"/>
      <c r="M335" s="1"/>
      <c r="N335" s="27"/>
      <c r="O335" s="2"/>
      <c r="P335" s="2"/>
      <c r="Q335" s="42"/>
      <c r="R335"/>
      <c r="S335" s="1"/>
      <c r="T335" s="27"/>
      <c r="U335" s="2"/>
      <c r="V335" s="2"/>
      <c r="W335" s="42"/>
      <c r="X335"/>
      <c r="Y335" s="1"/>
      <c r="Z335" s="27"/>
      <c r="AA335" s="2"/>
      <c r="AB335" s="2"/>
      <c r="AC335" s="42"/>
      <c r="AD335"/>
      <c r="AE335" s="1"/>
      <c r="AF335" s="27"/>
      <c r="AG335" s="2"/>
      <c r="AH335" s="2"/>
      <c r="AI335" s="42"/>
      <c r="AJ335"/>
      <c r="AK335" s="1"/>
      <c r="AL335" s="27"/>
      <c r="AM335" s="2"/>
      <c r="AN335" s="2"/>
      <c r="AO335" s="42"/>
      <c r="AP335"/>
      <c r="AQ335" s="1"/>
      <c r="AR335" s="2"/>
      <c r="AS335" s="2"/>
      <c r="AT335" s="2"/>
      <c r="AU335" s="42"/>
      <c r="AV335"/>
      <c r="AW335" s="1"/>
      <c r="AX335" s="2"/>
      <c r="AY335" s="2"/>
      <c r="AZ335" s="2"/>
      <c r="BA335" s="42"/>
      <c r="BB335"/>
      <c r="BC335" s="1"/>
      <c r="BD335" s="2"/>
      <c r="BE335" s="2"/>
      <c r="BF335" s="2"/>
      <c r="BG335" s="42"/>
      <c r="BH335"/>
      <c r="BI335" s="1"/>
      <c r="BJ335" s="2"/>
      <c r="BK335" s="2"/>
      <c r="BL335" s="2"/>
      <c r="BM335" s="42"/>
      <c r="BN335"/>
      <c r="BO335" s="1"/>
      <c r="BP335" s="2"/>
      <c r="BQ335" s="2"/>
      <c r="BR335" s="2"/>
      <c r="BS335" s="42"/>
      <c r="BT335" s="7"/>
      <c r="BU335" s="7"/>
      <c r="BV335" s="7"/>
      <c r="BW335" s="7"/>
      <c r="BX335" s="7"/>
      <c r="BY335" s="7"/>
      <c r="BZ335" s="7"/>
      <c r="CA335" s="7"/>
      <c r="CB335" s="7"/>
      <c r="CC335" s="7"/>
      <c r="CD335" s="7"/>
      <c r="CE335" s="7"/>
      <c r="CF335" s="7"/>
      <c r="CG335" s="7"/>
      <c r="CH335" s="7"/>
      <c r="CI335" s="7"/>
      <c r="CJ335" s="7"/>
      <c r="CK335" s="7"/>
      <c r="CL335" s="7"/>
      <c r="CM335" s="7"/>
      <c r="CN335" s="7"/>
      <c r="CO335" s="7"/>
      <c r="CP335" s="7"/>
      <c r="CQ335" s="7"/>
      <c r="CR335" s="7"/>
      <c r="CS335" s="7"/>
      <c r="CT335" s="7"/>
      <c r="CU335" s="7"/>
      <c r="CV335" s="7"/>
      <c r="CW335" s="7"/>
      <c r="CX335" s="7"/>
      <c r="CY335" s="7"/>
      <c r="CZ335" s="7"/>
      <c r="DA335" s="7"/>
      <c r="DB335" s="7"/>
      <c r="DC335" s="7"/>
      <c r="DD335" s="7"/>
      <c r="DE335" s="7"/>
      <c r="DF335" s="7"/>
      <c r="DG335" s="7"/>
      <c r="DH335" s="7"/>
      <c r="DI335" s="7"/>
      <c r="DJ335" s="7"/>
      <c r="DK335" s="7"/>
      <c r="DL335" s="7"/>
      <c r="DM335" s="7"/>
      <c r="DN335" s="7"/>
      <c r="DO335" s="7"/>
      <c r="DP335" s="7"/>
      <c r="DQ335" s="7"/>
      <c r="DR335" s="7"/>
      <c r="DS335" s="7"/>
      <c r="DT335" s="7"/>
      <c r="DU335" s="7"/>
      <c r="DV335" s="7"/>
      <c r="DW335" s="7"/>
      <c r="DX335" s="7"/>
      <c r="DY335" s="7"/>
      <c r="DZ335" s="7"/>
      <c r="EA335" s="7"/>
      <c r="EB335" s="7"/>
      <c r="EC335" s="7"/>
      <c r="ED335" s="7"/>
      <c r="EE335" s="7"/>
      <c r="EF335" s="7"/>
      <c r="EG335" s="7"/>
      <c r="EH335" s="7"/>
      <c r="EI335" s="7"/>
      <c r="EJ335" s="7"/>
      <c r="EK335" s="7"/>
      <c r="EL335" s="7"/>
      <c r="EM335" s="7"/>
      <c r="EN335" s="7"/>
      <c r="EO335" s="7"/>
      <c r="EP335" s="7"/>
      <c r="EQ335" s="7"/>
      <c r="ER335" s="7"/>
      <c r="ES335" s="7"/>
      <c r="ET335" s="7"/>
      <c r="EU335" s="7"/>
      <c r="EV335" s="7"/>
      <c r="EW335" s="7"/>
      <c r="EX335" s="7"/>
      <c r="EY335" s="7"/>
      <c r="EZ335" s="7"/>
      <c r="FA335" s="7"/>
      <c r="FB335" s="7"/>
      <c r="FC335" s="7"/>
      <c r="FD335" s="7"/>
      <c r="FE335" s="7"/>
      <c r="FF335" s="7"/>
      <c r="FG335" s="7"/>
      <c r="FH335" s="7"/>
      <c r="FI335" s="7"/>
      <c r="FJ335" s="7"/>
      <c r="FK335" s="7"/>
      <c r="FL335" s="7"/>
      <c r="FM335" s="7"/>
      <c r="FN335" s="7"/>
      <c r="FO335" s="7"/>
      <c r="FP335" s="7"/>
      <c r="FQ335" s="7"/>
      <c r="FR335" s="7"/>
      <c r="FS335" s="7"/>
      <c r="FT335" s="7"/>
      <c r="FU335" s="7"/>
      <c r="FV335" s="7"/>
      <c r="FW335" s="7"/>
      <c r="FX335" s="7"/>
      <c r="FY335" s="7"/>
      <c r="FZ335" s="7"/>
    </row>
    <row r="336" spans="1:182" s="26" customFormat="1" x14ac:dyDescent="0.2">
      <c r="A336" s="56"/>
      <c r="B336" s="4"/>
      <c r="C336" s="40"/>
      <c r="D336" s="4"/>
      <c r="E336" s="4"/>
      <c r="F336" s="27"/>
      <c r="G336" s="2"/>
      <c r="H336" s="1"/>
      <c r="I336" s="1"/>
      <c r="J336" s="55"/>
      <c r="K336" s="40"/>
      <c r="L336"/>
      <c r="M336" s="1"/>
      <c r="N336" s="27"/>
      <c r="O336" s="2"/>
      <c r="P336" s="2"/>
      <c r="Q336" s="42"/>
      <c r="R336"/>
      <c r="S336" s="1"/>
      <c r="T336" s="27"/>
      <c r="U336" s="2"/>
      <c r="V336" s="2"/>
      <c r="W336" s="42"/>
      <c r="X336"/>
      <c r="Y336" s="1"/>
      <c r="Z336" s="27"/>
      <c r="AA336" s="2"/>
      <c r="AB336" s="2"/>
      <c r="AC336" s="42"/>
      <c r="AD336"/>
      <c r="AE336" s="1"/>
      <c r="AF336" s="27"/>
      <c r="AG336" s="2"/>
      <c r="AH336" s="2"/>
      <c r="AI336" s="42"/>
      <c r="AJ336"/>
      <c r="AK336" s="1"/>
      <c r="AL336" s="27"/>
      <c r="AM336" s="2"/>
      <c r="AN336" s="2"/>
      <c r="AO336" s="42"/>
      <c r="AP336"/>
      <c r="AQ336" s="1"/>
      <c r="AR336" s="2"/>
      <c r="AS336" s="2"/>
      <c r="AT336" s="2"/>
      <c r="AU336" s="42"/>
      <c r="AV336"/>
      <c r="AW336" s="1"/>
      <c r="AX336" s="2"/>
      <c r="AY336" s="2"/>
      <c r="AZ336" s="2"/>
      <c r="BA336" s="42"/>
      <c r="BB336"/>
      <c r="BC336" s="1"/>
      <c r="BD336" s="2"/>
      <c r="BE336" s="2"/>
      <c r="BF336" s="2"/>
      <c r="BG336" s="42"/>
      <c r="BH336"/>
      <c r="BI336" s="1"/>
      <c r="BJ336" s="2"/>
      <c r="BK336" s="2"/>
      <c r="BL336" s="2"/>
      <c r="BM336" s="42"/>
      <c r="BN336"/>
      <c r="BO336" s="1"/>
      <c r="BP336" s="2"/>
      <c r="BQ336" s="2"/>
      <c r="BR336" s="2"/>
      <c r="BS336" s="42"/>
      <c r="BT336" s="7"/>
      <c r="BU336" s="7"/>
      <c r="BV336" s="7"/>
      <c r="BW336" s="7"/>
      <c r="BX336" s="7"/>
      <c r="BY336" s="7"/>
      <c r="BZ336" s="7"/>
      <c r="CA336" s="7"/>
      <c r="CB336" s="7"/>
      <c r="CC336" s="7"/>
      <c r="CD336" s="7"/>
      <c r="CE336" s="7"/>
      <c r="CF336" s="7"/>
      <c r="CG336" s="7"/>
      <c r="CH336" s="7"/>
      <c r="CI336" s="7"/>
      <c r="CJ336" s="7"/>
      <c r="CK336" s="7"/>
      <c r="CL336" s="7"/>
      <c r="CM336" s="7"/>
      <c r="CN336" s="7"/>
      <c r="CO336" s="7"/>
      <c r="CP336" s="7"/>
      <c r="CQ336" s="7"/>
      <c r="CR336" s="7"/>
      <c r="CS336" s="7"/>
      <c r="CT336" s="7"/>
      <c r="CU336" s="7"/>
      <c r="CV336" s="7"/>
      <c r="CW336" s="7"/>
      <c r="CX336" s="7"/>
      <c r="CY336" s="7"/>
      <c r="CZ336" s="7"/>
      <c r="DA336" s="7"/>
      <c r="DB336" s="7"/>
      <c r="DC336" s="7"/>
      <c r="DD336" s="7"/>
      <c r="DE336" s="7"/>
      <c r="DF336" s="7"/>
      <c r="DG336" s="7"/>
      <c r="DH336" s="7"/>
      <c r="DI336" s="7"/>
      <c r="DJ336" s="7"/>
      <c r="DK336" s="7"/>
      <c r="DL336" s="7"/>
      <c r="DM336" s="7"/>
      <c r="DN336" s="7"/>
      <c r="DO336" s="7"/>
      <c r="DP336" s="7"/>
      <c r="DQ336" s="7"/>
      <c r="DR336" s="7"/>
      <c r="DS336" s="7"/>
      <c r="DT336" s="7"/>
      <c r="DU336" s="7"/>
      <c r="DV336" s="7"/>
      <c r="DW336" s="7"/>
      <c r="DX336" s="7"/>
      <c r="DY336" s="7"/>
      <c r="DZ336" s="7"/>
      <c r="EA336" s="7"/>
      <c r="EB336" s="7"/>
      <c r="EC336" s="7"/>
      <c r="ED336" s="7"/>
      <c r="EE336" s="7"/>
      <c r="EF336" s="7"/>
      <c r="EG336" s="7"/>
      <c r="EH336" s="7"/>
      <c r="EI336" s="7"/>
      <c r="EJ336" s="7"/>
      <c r="EK336" s="7"/>
      <c r="EL336" s="7"/>
      <c r="EM336" s="7"/>
      <c r="EN336" s="7"/>
      <c r="EO336" s="7"/>
      <c r="EP336" s="7"/>
      <c r="EQ336" s="7"/>
      <c r="ER336" s="7"/>
      <c r="ES336" s="7"/>
      <c r="ET336" s="7"/>
      <c r="EU336" s="7"/>
      <c r="EV336" s="7"/>
      <c r="EW336" s="7"/>
      <c r="EX336" s="7"/>
      <c r="EY336" s="7"/>
      <c r="EZ336" s="7"/>
      <c r="FA336" s="7"/>
      <c r="FB336" s="7"/>
      <c r="FC336" s="7"/>
      <c r="FD336" s="7"/>
      <c r="FE336" s="7"/>
      <c r="FF336" s="7"/>
      <c r="FG336" s="7"/>
      <c r="FH336" s="7"/>
      <c r="FI336" s="7"/>
      <c r="FJ336" s="7"/>
      <c r="FK336" s="7"/>
      <c r="FL336" s="7"/>
      <c r="FM336" s="7"/>
      <c r="FN336" s="7"/>
      <c r="FO336" s="7"/>
      <c r="FP336" s="7"/>
      <c r="FQ336" s="7"/>
      <c r="FR336" s="7"/>
      <c r="FS336" s="7"/>
      <c r="FT336" s="7"/>
      <c r="FU336" s="7"/>
      <c r="FV336" s="7"/>
      <c r="FW336" s="7"/>
      <c r="FX336" s="7"/>
      <c r="FY336" s="7"/>
      <c r="FZ336" s="7"/>
    </row>
    <row r="337" spans="1:182" s="26" customFormat="1" x14ac:dyDescent="0.2">
      <c r="A337" s="56"/>
      <c r="B337" s="4"/>
      <c r="C337" s="40"/>
      <c r="D337" s="4"/>
      <c r="E337" s="4"/>
      <c r="F337" s="27"/>
      <c r="G337" s="2"/>
      <c r="H337" s="1"/>
      <c r="I337" s="1"/>
      <c r="J337" s="55"/>
      <c r="K337" s="40"/>
      <c r="L337"/>
      <c r="M337" s="1"/>
      <c r="N337" s="27"/>
      <c r="O337" s="2"/>
      <c r="P337" s="2"/>
      <c r="Q337" s="42"/>
      <c r="R337"/>
      <c r="S337" s="1"/>
      <c r="T337" s="27"/>
      <c r="U337" s="2"/>
      <c r="V337" s="2"/>
      <c r="W337" s="42"/>
      <c r="X337"/>
      <c r="Y337" s="1"/>
      <c r="Z337" s="27"/>
      <c r="AA337" s="2"/>
      <c r="AB337" s="2"/>
      <c r="AC337" s="42"/>
      <c r="AD337"/>
      <c r="AE337" s="1"/>
      <c r="AF337" s="27"/>
      <c r="AG337" s="2"/>
      <c r="AH337" s="2"/>
      <c r="AI337" s="42"/>
      <c r="AJ337"/>
      <c r="AK337" s="1"/>
      <c r="AL337" s="27"/>
      <c r="AM337" s="2"/>
      <c r="AN337" s="2"/>
      <c r="AO337" s="42"/>
      <c r="AP337"/>
      <c r="AQ337" s="1"/>
      <c r="AR337" s="2"/>
      <c r="AS337" s="2"/>
      <c r="AT337" s="2"/>
      <c r="AU337" s="42"/>
      <c r="AV337"/>
      <c r="AW337" s="1"/>
      <c r="AX337" s="2"/>
      <c r="AY337" s="2"/>
      <c r="AZ337" s="2"/>
      <c r="BA337" s="42"/>
      <c r="BB337"/>
      <c r="BC337" s="1"/>
      <c r="BD337" s="2"/>
      <c r="BE337" s="2"/>
      <c r="BF337" s="2"/>
      <c r="BG337" s="42"/>
      <c r="BH337"/>
      <c r="BI337" s="1"/>
      <c r="BJ337" s="2"/>
      <c r="BK337" s="2"/>
      <c r="BL337" s="2"/>
      <c r="BM337" s="42"/>
      <c r="BN337"/>
      <c r="BO337" s="1"/>
      <c r="BP337" s="2"/>
      <c r="BQ337" s="2"/>
      <c r="BR337" s="2"/>
      <c r="BS337" s="42"/>
      <c r="BT337" s="7"/>
      <c r="BU337" s="7"/>
      <c r="BV337" s="7"/>
      <c r="BW337" s="7"/>
      <c r="BX337" s="7"/>
      <c r="BY337" s="7"/>
      <c r="BZ337" s="7"/>
      <c r="CA337" s="7"/>
      <c r="CB337" s="7"/>
      <c r="CC337" s="7"/>
      <c r="CD337" s="7"/>
      <c r="CE337" s="7"/>
      <c r="CF337" s="7"/>
      <c r="CG337" s="7"/>
      <c r="CH337" s="7"/>
      <c r="CI337" s="7"/>
      <c r="CJ337" s="7"/>
      <c r="CK337" s="7"/>
      <c r="CL337" s="7"/>
      <c r="CM337" s="7"/>
      <c r="CN337" s="7"/>
      <c r="CO337" s="7"/>
      <c r="CP337" s="7"/>
      <c r="CQ337" s="7"/>
      <c r="CR337" s="7"/>
      <c r="CS337" s="7"/>
      <c r="CT337" s="7"/>
      <c r="CU337" s="7"/>
      <c r="CV337" s="7"/>
      <c r="CW337" s="7"/>
      <c r="CX337" s="7"/>
      <c r="CY337" s="7"/>
      <c r="CZ337" s="7"/>
      <c r="DA337" s="7"/>
      <c r="DB337" s="7"/>
      <c r="DC337" s="7"/>
      <c r="DD337" s="7"/>
      <c r="DE337" s="7"/>
      <c r="DF337" s="7"/>
      <c r="DG337" s="7"/>
      <c r="DH337" s="7"/>
      <c r="DI337" s="7"/>
      <c r="DJ337" s="7"/>
      <c r="DK337" s="7"/>
      <c r="DL337" s="7"/>
      <c r="DM337" s="7"/>
      <c r="DN337" s="7"/>
      <c r="DO337" s="7"/>
      <c r="DP337" s="7"/>
      <c r="DQ337" s="7"/>
      <c r="DR337" s="7"/>
      <c r="DS337" s="7"/>
      <c r="DT337" s="7"/>
      <c r="DU337" s="7"/>
      <c r="DV337" s="7"/>
      <c r="DW337" s="7"/>
      <c r="DX337" s="7"/>
      <c r="DY337" s="7"/>
      <c r="DZ337" s="7"/>
      <c r="EA337" s="7"/>
      <c r="EB337" s="7"/>
      <c r="EC337" s="7"/>
      <c r="ED337" s="7"/>
      <c r="EE337" s="7"/>
      <c r="EF337" s="7"/>
      <c r="EG337" s="7"/>
      <c r="EH337" s="7"/>
      <c r="EI337" s="7"/>
      <c r="EJ337" s="7"/>
      <c r="EK337" s="7"/>
      <c r="EL337" s="7"/>
      <c r="EM337" s="7"/>
      <c r="EN337" s="7"/>
      <c r="EO337" s="7"/>
      <c r="EP337" s="7"/>
      <c r="EQ337" s="7"/>
      <c r="ER337" s="7"/>
      <c r="ES337" s="7"/>
      <c r="ET337" s="7"/>
      <c r="EU337" s="7"/>
      <c r="EV337" s="7"/>
      <c r="EW337" s="7"/>
      <c r="EX337" s="7"/>
      <c r="EY337" s="7"/>
      <c r="EZ337" s="7"/>
      <c r="FA337" s="7"/>
      <c r="FB337" s="7"/>
      <c r="FC337" s="7"/>
      <c r="FD337" s="7"/>
      <c r="FE337" s="7"/>
      <c r="FF337" s="7"/>
      <c r="FG337" s="7"/>
      <c r="FH337" s="7"/>
      <c r="FI337" s="7"/>
      <c r="FJ337" s="7"/>
      <c r="FK337" s="7"/>
      <c r="FL337" s="7"/>
      <c r="FM337" s="7"/>
      <c r="FN337" s="7"/>
      <c r="FO337" s="7"/>
      <c r="FP337" s="7"/>
      <c r="FQ337" s="7"/>
      <c r="FR337" s="7"/>
      <c r="FS337" s="7"/>
      <c r="FT337" s="7"/>
      <c r="FU337" s="7"/>
      <c r="FV337" s="7"/>
      <c r="FW337" s="7"/>
      <c r="FX337" s="7"/>
      <c r="FY337" s="7"/>
      <c r="FZ337" s="7"/>
    </row>
    <row r="338" spans="1:182" s="26" customFormat="1" x14ac:dyDescent="0.2">
      <c r="A338" s="56"/>
      <c r="B338" s="4"/>
      <c r="C338" s="40"/>
      <c r="D338" s="4"/>
      <c r="E338" s="4"/>
      <c r="F338" s="27"/>
      <c r="G338" s="2"/>
      <c r="H338" s="1"/>
      <c r="I338" s="1"/>
      <c r="J338" s="55"/>
      <c r="K338" s="40"/>
      <c r="L338"/>
      <c r="M338" s="1"/>
      <c r="N338" s="27"/>
      <c r="O338" s="2"/>
      <c r="P338" s="2"/>
      <c r="Q338" s="42"/>
      <c r="R338"/>
      <c r="S338" s="1"/>
      <c r="T338" s="27"/>
      <c r="U338" s="2"/>
      <c r="V338" s="2"/>
      <c r="W338" s="42"/>
      <c r="X338"/>
      <c r="Y338" s="1"/>
      <c r="Z338" s="27"/>
      <c r="AA338" s="2"/>
      <c r="AB338" s="2"/>
      <c r="AC338" s="42"/>
      <c r="AD338"/>
      <c r="AE338" s="1"/>
      <c r="AF338" s="27"/>
      <c r="AG338" s="2"/>
      <c r="AH338" s="2"/>
      <c r="AI338" s="42"/>
      <c r="AJ338"/>
      <c r="AK338" s="1"/>
      <c r="AL338" s="27"/>
      <c r="AM338" s="2"/>
      <c r="AN338" s="2"/>
      <c r="AO338" s="42"/>
      <c r="AP338"/>
      <c r="AQ338" s="1"/>
      <c r="AR338" s="2"/>
      <c r="AS338" s="2"/>
      <c r="AT338" s="2"/>
      <c r="AU338" s="42"/>
      <c r="AV338"/>
      <c r="AW338" s="1"/>
      <c r="AX338" s="2"/>
      <c r="AY338" s="2"/>
      <c r="AZ338" s="2"/>
      <c r="BA338" s="42"/>
      <c r="BB338"/>
      <c r="BC338" s="1"/>
      <c r="BD338" s="2"/>
      <c r="BE338" s="2"/>
      <c r="BF338" s="2"/>
      <c r="BG338" s="42"/>
      <c r="BH338"/>
      <c r="BI338" s="1"/>
      <c r="BJ338" s="2"/>
      <c r="BK338" s="2"/>
      <c r="BL338" s="2"/>
      <c r="BM338" s="42"/>
      <c r="BN338"/>
      <c r="BO338" s="1"/>
      <c r="BP338" s="2"/>
      <c r="BQ338" s="2"/>
      <c r="BR338" s="2"/>
      <c r="BS338" s="42"/>
      <c r="BT338" s="7"/>
      <c r="BU338" s="7"/>
      <c r="BV338" s="7"/>
      <c r="BW338" s="7"/>
      <c r="BX338" s="7"/>
      <c r="BY338" s="7"/>
      <c r="BZ338" s="7"/>
      <c r="CA338" s="7"/>
      <c r="CB338" s="7"/>
      <c r="CC338" s="7"/>
      <c r="CD338" s="7"/>
      <c r="CE338" s="7"/>
      <c r="CF338" s="7"/>
      <c r="CG338" s="7"/>
      <c r="CH338" s="7"/>
      <c r="CI338" s="7"/>
      <c r="CJ338" s="7"/>
      <c r="CK338" s="7"/>
      <c r="CL338" s="7"/>
      <c r="CM338" s="7"/>
      <c r="CN338" s="7"/>
      <c r="CO338" s="7"/>
      <c r="CP338" s="7"/>
      <c r="CQ338" s="7"/>
      <c r="CR338" s="7"/>
      <c r="CS338" s="7"/>
      <c r="CT338" s="7"/>
      <c r="CU338" s="7"/>
      <c r="CV338" s="7"/>
      <c r="CW338" s="7"/>
      <c r="CX338" s="7"/>
      <c r="CY338" s="7"/>
      <c r="CZ338" s="7"/>
      <c r="DA338" s="7"/>
      <c r="DB338" s="7"/>
      <c r="DC338" s="7"/>
      <c r="DD338" s="7"/>
      <c r="DE338" s="7"/>
      <c r="DF338" s="7"/>
      <c r="DG338" s="7"/>
      <c r="DH338" s="7"/>
      <c r="DI338" s="7"/>
      <c r="DJ338" s="7"/>
      <c r="DK338" s="7"/>
      <c r="DL338" s="7"/>
      <c r="DM338" s="7"/>
      <c r="DN338" s="7"/>
      <c r="DO338" s="7"/>
      <c r="DP338" s="7"/>
      <c r="DQ338" s="7"/>
      <c r="DR338" s="7"/>
      <c r="DS338" s="7"/>
      <c r="DT338" s="7"/>
      <c r="DU338" s="7"/>
      <c r="DV338" s="7"/>
      <c r="DW338" s="7"/>
      <c r="DX338" s="7"/>
      <c r="DY338" s="7"/>
      <c r="DZ338" s="7"/>
      <c r="EA338" s="7"/>
      <c r="EB338" s="7"/>
      <c r="EC338" s="7"/>
      <c r="ED338" s="7"/>
      <c r="EE338" s="7"/>
      <c r="EF338" s="7"/>
      <c r="EG338" s="7"/>
      <c r="EH338" s="7"/>
      <c r="EI338" s="7"/>
      <c r="EJ338" s="7"/>
      <c r="EK338" s="7"/>
      <c r="EL338" s="7"/>
      <c r="EM338" s="7"/>
      <c r="EN338" s="7"/>
      <c r="EO338" s="7"/>
      <c r="EP338" s="7"/>
      <c r="EQ338" s="7"/>
      <c r="ER338" s="7"/>
      <c r="ES338" s="7"/>
      <c r="ET338" s="7"/>
      <c r="EU338" s="7"/>
      <c r="EV338" s="7"/>
      <c r="EW338" s="7"/>
      <c r="EX338" s="7"/>
      <c r="EY338" s="7"/>
      <c r="EZ338" s="7"/>
      <c r="FA338" s="7"/>
      <c r="FB338" s="7"/>
      <c r="FC338" s="7"/>
      <c r="FD338" s="7"/>
      <c r="FE338" s="7"/>
      <c r="FF338" s="7"/>
      <c r="FG338" s="7"/>
      <c r="FH338" s="7"/>
      <c r="FI338" s="7"/>
      <c r="FJ338" s="7"/>
      <c r="FK338" s="7"/>
      <c r="FL338" s="7"/>
      <c r="FM338" s="7"/>
      <c r="FN338" s="7"/>
      <c r="FO338" s="7"/>
      <c r="FP338" s="7"/>
      <c r="FQ338" s="7"/>
      <c r="FR338" s="7"/>
      <c r="FS338" s="7"/>
      <c r="FT338" s="7"/>
      <c r="FU338" s="7"/>
      <c r="FV338" s="7"/>
      <c r="FW338" s="7"/>
      <c r="FX338" s="7"/>
      <c r="FY338" s="7"/>
      <c r="FZ338" s="7"/>
    </row>
    <row r="339" spans="1:182" s="26" customFormat="1" x14ac:dyDescent="0.2">
      <c r="A339" s="56"/>
      <c r="B339" s="4"/>
      <c r="C339" s="40"/>
      <c r="D339" s="4"/>
      <c r="E339" s="4"/>
      <c r="F339" s="27"/>
      <c r="G339" s="2"/>
      <c r="H339" s="1"/>
      <c r="I339" s="1"/>
      <c r="J339" s="55"/>
      <c r="K339" s="40"/>
      <c r="L339"/>
      <c r="M339" s="1"/>
      <c r="N339" s="27"/>
      <c r="O339" s="2"/>
      <c r="P339" s="2"/>
      <c r="Q339" s="42"/>
      <c r="R339"/>
      <c r="S339" s="1"/>
      <c r="T339" s="27"/>
      <c r="U339" s="2"/>
      <c r="V339" s="2"/>
      <c r="W339" s="42"/>
      <c r="X339"/>
      <c r="Y339" s="1"/>
      <c r="Z339" s="27"/>
      <c r="AA339" s="2"/>
      <c r="AB339" s="2"/>
      <c r="AC339" s="42"/>
      <c r="AD339"/>
      <c r="AE339" s="1"/>
      <c r="AF339" s="27"/>
      <c r="AG339" s="2"/>
      <c r="AH339" s="2"/>
      <c r="AI339" s="42"/>
      <c r="AJ339"/>
      <c r="AK339" s="1"/>
      <c r="AL339" s="27"/>
      <c r="AM339" s="2"/>
      <c r="AN339" s="2"/>
      <c r="AO339" s="42"/>
      <c r="AP339"/>
      <c r="AQ339" s="1"/>
      <c r="AR339" s="2"/>
      <c r="AS339" s="2"/>
      <c r="AT339" s="2"/>
      <c r="AU339" s="42"/>
      <c r="AV339"/>
      <c r="AW339" s="1"/>
      <c r="AX339" s="2"/>
      <c r="AY339" s="2"/>
      <c r="AZ339" s="2"/>
      <c r="BA339" s="42"/>
      <c r="BB339"/>
      <c r="BC339" s="1"/>
      <c r="BD339" s="2"/>
      <c r="BE339" s="2"/>
      <c r="BF339" s="2"/>
      <c r="BG339" s="42"/>
      <c r="BH339"/>
      <c r="BI339" s="1"/>
      <c r="BJ339" s="2"/>
      <c r="BK339" s="2"/>
      <c r="BL339" s="2"/>
      <c r="BM339" s="42"/>
      <c r="BN339"/>
      <c r="BO339" s="1"/>
      <c r="BP339" s="2"/>
      <c r="BQ339" s="2"/>
      <c r="BR339" s="2"/>
      <c r="BS339" s="42"/>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row>
    <row r="340" spans="1:182" s="26" customFormat="1" x14ac:dyDescent="0.2">
      <c r="A340" s="56"/>
      <c r="B340" s="4"/>
      <c r="C340" s="40"/>
      <c r="D340" s="4"/>
      <c r="E340" s="4"/>
      <c r="F340" s="27"/>
      <c r="G340" s="2"/>
      <c r="H340" s="1"/>
      <c r="I340" s="1"/>
      <c r="J340" s="55"/>
      <c r="K340" s="40"/>
      <c r="L340"/>
      <c r="M340" s="1"/>
      <c r="N340" s="27"/>
      <c r="O340" s="2"/>
      <c r="P340" s="2"/>
      <c r="Q340" s="42"/>
      <c r="R340"/>
      <c r="S340" s="1"/>
      <c r="T340" s="27"/>
      <c r="U340" s="2"/>
      <c r="V340" s="2"/>
      <c r="W340" s="42"/>
      <c r="X340"/>
      <c r="Y340" s="1"/>
      <c r="Z340" s="27"/>
      <c r="AA340" s="2"/>
      <c r="AB340" s="2"/>
      <c r="AC340" s="42"/>
      <c r="AD340"/>
      <c r="AE340" s="1"/>
      <c r="AF340" s="27"/>
      <c r="AG340" s="2"/>
      <c r="AH340" s="2"/>
      <c r="AI340" s="42"/>
      <c r="AJ340"/>
      <c r="AK340" s="1"/>
      <c r="AL340" s="27"/>
      <c r="AM340" s="2"/>
      <c r="AN340" s="2"/>
      <c r="AO340" s="42"/>
      <c r="AP340"/>
      <c r="AQ340" s="1"/>
      <c r="AR340" s="2"/>
      <c r="AS340" s="2"/>
      <c r="AT340" s="2"/>
      <c r="AU340" s="42"/>
      <c r="AV340"/>
      <c r="AW340" s="1"/>
      <c r="AX340" s="2"/>
      <c r="AY340" s="2"/>
      <c r="AZ340" s="2"/>
      <c r="BA340" s="42"/>
      <c r="BB340"/>
      <c r="BC340" s="1"/>
      <c r="BD340" s="2"/>
      <c r="BE340" s="2"/>
      <c r="BF340" s="2"/>
      <c r="BG340" s="42"/>
      <c r="BH340"/>
      <c r="BI340" s="1"/>
      <c r="BJ340" s="2"/>
      <c r="BK340" s="2"/>
      <c r="BL340" s="2"/>
      <c r="BM340" s="42"/>
      <c r="BN340"/>
      <c r="BO340" s="1"/>
      <c r="BP340" s="2"/>
      <c r="BQ340" s="2"/>
      <c r="BR340" s="2"/>
      <c r="BS340" s="42"/>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row>
    <row r="341" spans="1:182" s="26" customFormat="1" x14ac:dyDescent="0.2">
      <c r="A341" s="56"/>
      <c r="B341" s="4"/>
      <c r="C341" s="40"/>
      <c r="D341" s="4"/>
      <c r="E341" s="4"/>
      <c r="F341" s="27"/>
      <c r="G341" s="2"/>
      <c r="H341" s="1"/>
      <c r="I341" s="1"/>
      <c r="J341" s="55"/>
      <c r="K341" s="40"/>
      <c r="L341"/>
      <c r="M341" s="1"/>
      <c r="N341" s="27"/>
      <c r="O341" s="2"/>
      <c r="P341" s="2"/>
      <c r="Q341" s="42"/>
      <c r="R341"/>
      <c r="S341" s="1"/>
      <c r="T341" s="27"/>
      <c r="U341" s="2"/>
      <c r="V341" s="2"/>
      <c r="W341" s="42"/>
      <c r="X341"/>
      <c r="Y341" s="1"/>
      <c r="Z341" s="27"/>
      <c r="AA341" s="2"/>
      <c r="AB341" s="2"/>
      <c r="AC341" s="42"/>
      <c r="AD341"/>
      <c r="AE341" s="1"/>
      <c r="AF341" s="27"/>
      <c r="AG341" s="2"/>
      <c r="AH341" s="2"/>
      <c r="AI341" s="42"/>
      <c r="AJ341"/>
      <c r="AK341" s="1"/>
      <c r="AL341" s="27"/>
      <c r="AM341" s="2"/>
      <c r="AN341" s="2"/>
      <c r="AO341" s="42"/>
      <c r="AP341"/>
      <c r="AQ341" s="1"/>
      <c r="AR341" s="2"/>
      <c r="AS341" s="2"/>
      <c r="AT341" s="2"/>
      <c r="AU341" s="42"/>
      <c r="AV341"/>
      <c r="AW341" s="1"/>
      <c r="AX341" s="2"/>
      <c r="AY341" s="2"/>
      <c r="AZ341" s="2"/>
      <c r="BA341" s="42"/>
      <c r="BB341"/>
      <c r="BC341" s="1"/>
      <c r="BD341" s="2"/>
      <c r="BE341" s="2"/>
      <c r="BF341" s="2"/>
      <c r="BG341" s="42"/>
      <c r="BH341"/>
      <c r="BI341" s="1"/>
      <c r="BJ341" s="2"/>
      <c r="BK341" s="2"/>
      <c r="BL341" s="2"/>
      <c r="BM341" s="42"/>
      <c r="BN341"/>
      <c r="BO341" s="1"/>
      <c r="BP341" s="2"/>
      <c r="BQ341" s="2"/>
      <c r="BR341" s="2"/>
      <c r="BS341" s="42"/>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row>
    <row r="342" spans="1:182" s="26" customFormat="1" x14ac:dyDescent="0.2">
      <c r="A342" s="56"/>
      <c r="B342" s="4"/>
      <c r="C342" s="40"/>
      <c r="D342" s="4"/>
      <c r="E342" s="4"/>
      <c r="F342" s="27"/>
      <c r="G342" s="2"/>
      <c r="H342" s="1"/>
      <c r="I342" s="1"/>
      <c r="J342" s="55"/>
      <c r="K342" s="40"/>
      <c r="L342"/>
      <c r="M342" s="1"/>
      <c r="N342" s="27"/>
      <c r="O342" s="2"/>
      <c r="P342" s="2"/>
      <c r="Q342" s="42"/>
      <c r="R342"/>
      <c r="S342" s="1"/>
      <c r="T342" s="27"/>
      <c r="U342" s="2"/>
      <c r="V342" s="2"/>
      <c r="W342" s="42"/>
      <c r="X342"/>
      <c r="Y342" s="1"/>
      <c r="Z342" s="27"/>
      <c r="AA342" s="2"/>
      <c r="AB342" s="2"/>
      <c r="AC342" s="42"/>
      <c r="AD342"/>
      <c r="AE342" s="1"/>
      <c r="AF342" s="27"/>
      <c r="AG342" s="2"/>
      <c r="AH342" s="2"/>
      <c r="AI342" s="42"/>
      <c r="AJ342"/>
      <c r="AK342" s="1"/>
      <c r="AL342" s="27"/>
      <c r="AM342" s="2"/>
      <c r="AN342" s="2"/>
      <c r="AO342" s="42"/>
      <c r="AP342"/>
      <c r="AQ342" s="1"/>
      <c r="AR342" s="2"/>
      <c r="AS342" s="2"/>
      <c r="AT342" s="2"/>
      <c r="AU342" s="42"/>
      <c r="AV342"/>
      <c r="AW342" s="1"/>
      <c r="AX342" s="2"/>
      <c r="AY342" s="2"/>
      <c r="AZ342" s="2"/>
      <c r="BA342" s="42"/>
      <c r="BB342"/>
      <c r="BC342" s="1"/>
      <c r="BD342" s="2"/>
      <c r="BE342" s="2"/>
      <c r="BF342" s="2"/>
      <c r="BG342" s="42"/>
      <c r="BH342"/>
      <c r="BI342" s="1"/>
      <c r="BJ342" s="2"/>
      <c r="BK342" s="2"/>
      <c r="BL342" s="2"/>
      <c r="BM342" s="42"/>
      <c r="BN342"/>
      <c r="BO342" s="1"/>
      <c r="BP342" s="2"/>
      <c r="BQ342" s="2"/>
      <c r="BR342" s="2"/>
      <c r="BS342" s="42"/>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row>
    <row r="343" spans="1:182" s="26" customFormat="1" x14ac:dyDescent="0.2">
      <c r="A343" s="56"/>
      <c r="B343" s="4"/>
      <c r="C343" s="40"/>
      <c r="D343" s="4"/>
      <c r="E343" s="4"/>
      <c r="F343" s="27"/>
      <c r="G343" s="2"/>
      <c r="H343" s="1"/>
      <c r="I343" s="1"/>
      <c r="J343" s="55"/>
      <c r="K343" s="40"/>
      <c r="L343"/>
      <c r="M343" s="1"/>
      <c r="N343" s="27"/>
      <c r="O343" s="2"/>
      <c r="P343" s="2"/>
      <c r="Q343" s="42"/>
      <c r="R343"/>
      <c r="S343" s="1"/>
      <c r="T343" s="27"/>
      <c r="U343" s="2"/>
      <c r="V343" s="2"/>
      <c r="W343" s="42"/>
      <c r="X343"/>
      <c r="Y343" s="1"/>
      <c r="Z343" s="27"/>
      <c r="AA343" s="2"/>
      <c r="AB343" s="2"/>
      <c r="AC343" s="42"/>
      <c r="AD343"/>
      <c r="AE343" s="1"/>
      <c r="AF343" s="27"/>
      <c r="AG343" s="2"/>
      <c r="AH343" s="2"/>
      <c r="AI343" s="42"/>
      <c r="AJ343"/>
      <c r="AK343" s="1"/>
      <c r="AL343" s="27"/>
      <c r="AM343" s="2"/>
      <c r="AN343" s="2"/>
      <c r="AO343" s="42"/>
      <c r="AP343"/>
      <c r="AQ343" s="1"/>
      <c r="AR343" s="2"/>
      <c r="AS343" s="2"/>
      <c r="AT343" s="2"/>
      <c r="AU343" s="42"/>
      <c r="AV343"/>
      <c r="AW343" s="1"/>
      <c r="AX343" s="2"/>
      <c r="AY343" s="2"/>
      <c r="AZ343" s="2"/>
      <c r="BA343" s="42"/>
      <c r="BB343"/>
      <c r="BC343" s="1"/>
      <c r="BD343" s="2"/>
      <c r="BE343" s="2"/>
      <c r="BF343" s="2"/>
      <c r="BG343" s="42"/>
      <c r="BH343"/>
      <c r="BI343" s="1"/>
      <c r="BJ343" s="2"/>
      <c r="BK343" s="2"/>
      <c r="BL343" s="2"/>
      <c r="BM343" s="42"/>
      <c r="BN343"/>
      <c r="BO343" s="1"/>
      <c r="BP343" s="2"/>
      <c r="BQ343" s="2"/>
      <c r="BR343" s="2"/>
      <c r="BS343" s="42"/>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row>
    <row r="344" spans="1:182" s="26" customFormat="1" x14ac:dyDescent="0.2">
      <c r="A344" s="56"/>
      <c r="B344" s="4"/>
      <c r="C344" s="40"/>
      <c r="D344" s="4"/>
      <c r="E344" s="4"/>
      <c r="F344" s="27"/>
      <c r="G344" s="2"/>
      <c r="H344" s="1"/>
      <c r="I344" s="1"/>
      <c r="J344" s="55"/>
      <c r="K344" s="40"/>
      <c r="L344"/>
      <c r="M344" s="1"/>
      <c r="N344" s="27"/>
      <c r="O344" s="2"/>
      <c r="P344" s="2"/>
      <c r="Q344" s="42"/>
      <c r="R344"/>
      <c r="S344" s="1"/>
      <c r="T344" s="27"/>
      <c r="U344" s="2"/>
      <c r="V344" s="2"/>
      <c r="W344" s="42"/>
      <c r="X344"/>
      <c r="Y344" s="1"/>
      <c r="Z344" s="27"/>
      <c r="AA344" s="2"/>
      <c r="AB344" s="2"/>
      <c r="AC344" s="42"/>
      <c r="AD344"/>
      <c r="AE344" s="1"/>
      <c r="AF344" s="27"/>
      <c r="AG344" s="2"/>
      <c r="AH344" s="2"/>
      <c r="AI344" s="42"/>
      <c r="AJ344"/>
      <c r="AK344" s="1"/>
      <c r="AL344" s="27"/>
      <c r="AM344" s="2"/>
      <c r="AN344" s="2"/>
      <c r="AO344" s="42"/>
      <c r="AP344"/>
      <c r="AQ344" s="1"/>
      <c r="AR344" s="2"/>
      <c r="AS344" s="2"/>
      <c r="AT344" s="2"/>
      <c r="AU344" s="42"/>
      <c r="AV344"/>
      <c r="AW344" s="1"/>
      <c r="AX344" s="2"/>
      <c r="AY344" s="2"/>
      <c r="AZ344" s="2"/>
      <c r="BA344" s="42"/>
      <c r="BB344"/>
      <c r="BC344" s="1"/>
      <c r="BD344" s="2"/>
      <c r="BE344" s="2"/>
      <c r="BF344" s="2"/>
      <c r="BG344" s="42"/>
      <c r="BH344"/>
      <c r="BI344" s="1"/>
      <c r="BJ344" s="2"/>
      <c r="BK344" s="2"/>
      <c r="BL344" s="2"/>
      <c r="BM344" s="42"/>
      <c r="BN344"/>
      <c r="BO344" s="1"/>
      <c r="BP344" s="2"/>
      <c r="BQ344" s="2"/>
      <c r="BR344" s="2"/>
      <c r="BS344" s="42"/>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row>
    <row r="345" spans="1:182" s="26" customFormat="1" x14ac:dyDescent="0.2">
      <c r="A345" s="56"/>
      <c r="B345" s="4"/>
      <c r="C345" s="40"/>
      <c r="D345" s="4"/>
      <c r="E345" s="4"/>
      <c r="F345" s="27"/>
      <c r="G345" s="2"/>
      <c r="H345" s="1"/>
      <c r="I345" s="1"/>
      <c r="J345" s="55"/>
      <c r="K345" s="40"/>
      <c r="L345"/>
      <c r="M345" s="1"/>
      <c r="N345" s="27"/>
      <c r="O345" s="2"/>
      <c r="P345" s="2"/>
      <c r="Q345" s="42"/>
      <c r="R345"/>
      <c r="S345" s="1"/>
      <c r="T345" s="27"/>
      <c r="U345" s="2"/>
      <c r="V345" s="2"/>
      <c r="W345" s="42"/>
      <c r="X345"/>
      <c r="Y345" s="1"/>
      <c r="Z345" s="27"/>
      <c r="AA345" s="2"/>
      <c r="AB345" s="2"/>
      <c r="AC345" s="42"/>
      <c r="AD345"/>
      <c r="AE345" s="1"/>
      <c r="AF345" s="27"/>
      <c r="AG345" s="2"/>
      <c r="AH345" s="2"/>
      <c r="AI345" s="42"/>
      <c r="AJ345"/>
      <c r="AK345" s="1"/>
      <c r="AL345" s="27"/>
      <c r="AM345" s="2"/>
      <c r="AN345" s="2"/>
      <c r="AO345" s="42"/>
      <c r="AP345"/>
      <c r="AQ345" s="1"/>
      <c r="AR345" s="2"/>
      <c r="AS345" s="2"/>
      <c r="AT345" s="2"/>
      <c r="AU345" s="42"/>
      <c r="AV345"/>
      <c r="AW345" s="1"/>
      <c r="AX345" s="2"/>
      <c r="AY345" s="2"/>
      <c r="AZ345" s="2"/>
      <c r="BA345" s="42"/>
      <c r="BB345"/>
      <c r="BC345" s="1"/>
      <c r="BD345" s="2"/>
      <c r="BE345" s="2"/>
      <c r="BF345" s="2"/>
      <c r="BG345" s="42"/>
      <c r="BH345"/>
      <c r="BI345" s="1"/>
      <c r="BJ345" s="2"/>
      <c r="BK345" s="2"/>
      <c r="BL345" s="2"/>
      <c r="BM345" s="42"/>
      <c r="BN345"/>
      <c r="BO345" s="1"/>
      <c r="BP345" s="2"/>
      <c r="BQ345" s="2"/>
      <c r="BR345" s="2"/>
      <c r="BS345" s="42"/>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row>
    <row r="346" spans="1:182" s="26" customFormat="1" x14ac:dyDescent="0.2">
      <c r="A346" s="56"/>
      <c r="B346" s="4"/>
      <c r="C346" s="40"/>
      <c r="D346" s="4"/>
      <c r="E346" s="4"/>
      <c r="F346" s="27"/>
      <c r="G346" s="2"/>
      <c r="H346" s="1"/>
      <c r="I346" s="1"/>
      <c r="J346" s="55"/>
      <c r="K346" s="40"/>
      <c r="L346"/>
      <c r="M346" s="1"/>
      <c r="N346" s="27"/>
      <c r="O346" s="2"/>
      <c r="P346" s="2"/>
      <c r="Q346" s="42"/>
      <c r="R346"/>
      <c r="S346" s="1"/>
      <c r="T346" s="27"/>
      <c r="U346" s="2"/>
      <c r="V346" s="2"/>
      <c r="W346" s="42"/>
      <c r="X346"/>
      <c r="Y346" s="1"/>
      <c r="Z346" s="27"/>
      <c r="AA346" s="2"/>
      <c r="AB346" s="2"/>
      <c r="AC346" s="42"/>
      <c r="AD346"/>
      <c r="AE346" s="1"/>
      <c r="AF346" s="27"/>
      <c r="AG346" s="2"/>
      <c r="AH346" s="2"/>
      <c r="AI346" s="42"/>
      <c r="AJ346"/>
      <c r="AK346" s="1"/>
      <c r="AL346" s="27"/>
      <c r="AM346" s="2"/>
      <c r="AN346" s="2"/>
      <c r="AO346" s="42"/>
      <c r="AP346"/>
      <c r="AQ346" s="1"/>
      <c r="AR346" s="2"/>
      <c r="AS346" s="2"/>
      <c r="AT346" s="2"/>
      <c r="AU346" s="42"/>
      <c r="AV346"/>
      <c r="AW346" s="1"/>
      <c r="AX346" s="2"/>
      <c r="AY346" s="2"/>
      <c r="AZ346" s="2"/>
      <c r="BA346" s="42"/>
      <c r="BB346"/>
      <c r="BC346" s="1"/>
      <c r="BD346" s="2"/>
      <c r="BE346" s="2"/>
      <c r="BF346" s="2"/>
      <c r="BG346" s="42"/>
      <c r="BH346"/>
      <c r="BI346" s="1"/>
      <c r="BJ346" s="2"/>
      <c r="BK346" s="2"/>
      <c r="BL346" s="2"/>
      <c r="BM346" s="42"/>
      <c r="BN346"/>
      <c r="BO346" s="1"/>
      <c r="BP346" s="2"/>
      <c r="BQ346" s="2"/>
      <c r="BR346" s="2"/>
      <c r="BS346" s="42"/>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row>
    <row r="347" spans="1:182" s="26" customFormat="1" x14ac:dyDescent="0.2">
      <c r="A347" s="56"/>
      <c r="B347" s="4"/>
      <c r="C347" s="40"/>
      <c r="D347" s="4"/>
      <c r="E347" s="4"/>
      <c r="F347" s="27"/>
      <c r="G347" s="2"/>
      <c r="H347" s="1"/>
      <c r="I347" s="1"/>
      <c r="J347" s="55"/>
      <c r="K347" s="40"/>
      <c r="L347"/>
      <c r="M347" s="1"/>
      <c r="N347" s="27"/>
      <c r="O347" s="2"/>
      <c r="P347" s="2"/>
      <c r="Q347" s="42"/>
      <c r="R347"/>
      <c r="S347" s="1"/>
      <c r="T347" s="27"/>
      <c r="U347" s="2"/>
      <c r="V347" s="2"/>
      <c r="W347" s="42"/>
      <c r="X347"/>
      <c r="Y347" s="1"/>
      <c r="Z347" s="27"/>
      <c r="AA347" s="2"/>
      <c r="AB347" s="2"/>
      <c r="AC347" s="42"/>
      <c r="AD347"/>
      <c r="AE347" s="1"/>
      <c r="AF347" s="27"/>
      <c r="AG347" s="2"/>
      <c r="AH347" s="2"/>
      <c r="AI347" s="42"/>
      <c r="AJ347"/>
      <c r="AK347" s="1"/>
      <c r="AL347" s="27"/>
      <c r="AM347" s="2"/>
      <c r="AN347" s="2"/>
      <c r="AO347" s="42"/>
      <c r="AP347"/>
      <c r="AQ347" s="1"/>
      <c r="AR347" s="2"/>
      <c r="AS347" s="2"/>
      <c r="AT347" s="2"/>
      <c r="AU347" s="42"/>
      <c r="AV347"/>
      <c r="AW347" s="1"/>
      <c r="AX347" s="2"/>
      <c r="AY347" s="2"/>
      <c r="AZ347" s="2"/>
      <c r="BA347" s="42"/>
      <c r="BB347"/>
      <c r="BC347" s="1"/>
      <c r="BD347" s="2"/>
      <c r="BE347" s="2"/>
      <c r="BF347" s="2"/>
      <c r="BG347" s="42"/>
      <c r="BH347"/>
      <c r="BI347" s="1"/>
      <c r="BJ347" s="2"/>
      <c r="BK347" s="2"/>
      <c r="BL347" s="2"/>
      <c r="BM347" s="42"/>
      <c r="BN347"/>
      <c r="BO347" s="1"/>
      <c r="BP347" s="2"/>
      <c r="BQ347" s="2"/>
      <c r="BR347" s="2"/>
      <c r="BS347" s="42"/>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7"/>
      <c r="CS347" s="7"/>
      <c r="CT347" s="7"/>
      <c r="CU347" s="7"/>
      <c r="CV347" s="7"/>
      <c r="CW347" s="7"/>
      <c r="CX347" s="7"/>
      <c r="CY347" s="7"/>
      <c r="CZ347" s="7"/>
      <c r="DA347" s="7"/>
      <c r="DB347" s="7"/>
      <c r="DC347" s="7"/>
      <c r="DD347" s="7"/>
      <c r="DE347" s="7"/>
      <c r="DF347" s="7"/>
      <c r="DG347" s="7"/>
      <c r="DH347" s="7"/>
      <c r="DI347" s="7"/>
      <c r="DJ347" s="7"/>
      <c r="DK347" s="7"/>
      <c r="DL347" s="7"/>
      <c r="DM347" s="7"/>
      <c r="DN347" s="7"/>
      <c r="DO347" s="7"/>
      <c r="DP347" s="7"/>
      <c r="DQ347" s="7"/>
      <c r="DR347" s="7"/>
      <c r="DS347" s="7"/>
      <c r="DT347" s="7"/>
      <c r="DU347" s="7"/>
      <c r="DV347" s="7"/>
      <c r="DW347" s="7"/>
      <c r="DX347" s="7"/>
      <c r="DY347" s="7"/>
      <c r="DZ347" s="7"/>
      <c r="EA347" s="7"/>
      <c r="EB347" s="7"/>
      <c r="EC347" s="7"/>
      <c r="ED347" s="7"/>
      <c r="EE347" s="7"/>
      <c r="EF347" s="7"/>
      <c r="EG347" s="7"/>
      <c r="EH347" s="7"/>
      <c r="EI347" s="7"/>
      <c r="EJ347" s="7"/>
      <c r="EK347" s="7"/>
      <c r="EL347" s="7"/>
      <c r="EM347" s="7"/>
      <c r="EN347" s="7"/>
      <c r="EO347" s="7"/>
      <c r="EP347" s="7"/>
      <c r="EQ347" s="7"/>
      <c r="ER347" s="7"/>
      <c r="ES347" s="7"/>
      <c r="ET347" s="7"/>
      <c r="EU347" s="7"/>
      <c r="EV347" s="7"/>
      <c r="EW347" s="7"/>
      <c r="EX347" s="7"/>
      <c r="EY347" s="7"/>
      <c r="EZ347" s="7"/>
      <c r="FA347" s="7"/>
      <c r="FB347" s="7"/>
      <c r="FC347" s="7"/>
      <c r="FD347" s="7"/>
      <c r="FE347" s="7"/>
      <c r="FF347" s="7"/>
      <c r="FG347" s="7"/>
      <c r="FH347" s="7"/>
      <c r="FI347" s="7"/>
      <c r="FJ347" s="7"/>
      <c r="FK347" s="7"/>
      <c r="FL347" s="7"/>
      <c r="FM347" s="7"/>
      <c r="FN347" s="7"/>
      <c r="FO347" s="7"/>
      <c r="FP347" s="7"/>
      <c r="FQ347" s="7"/>
      <c r="FR347" s="7"/>
      <c r="FS347" s="7"/>
      <c r="FT347" s="7"/>
      <c r="FU347" s="7"/>
      <c r="FV347" s="7"/>
      <c r="FW347" s="7"/>
      <c r="FX347" s="7"/>
      <c r="FY347" s="7"/>
      <c r="FZ347" s="7"/>
    </row>
    <row r="348" spans="1:182" s="26" customFormat="1" x14ac:dyDescent="0.2">
      <c r="A348" s="56"/>
      <c r="B348" s="4"/>
      <c r="C348" s="40"/>
      <c r="D348" s="4"/>
      <c r="E348" s="4"/>
      <c r="F348" s="27"/>
      <c r="G348" s="2"/>
      <c r="H348" s="1"/>
      <c r="I348" s="1"/>
      <c r="J348" s="55"/>
      <c r="K348" s="40"/>
      <c r="L348"/>
      <c r="M348" s="1"/>
      <c r="N348" s="27"/>
      <c r="O348" s="2"/>
      <c r="P348" s="2"/>
      <c r="Q348" s="42"/>
      <c r="R348"/>
      <c r="S348" s="1"/>
      <c r="T348" s="27"/>
      <c r="U348" s="2"/>
      <c r="V348" s="2"/>
      <c r="W348" s="42"/>
      <c r="X348"/>
      <c r="Y348" s="1"/>
      <c r="Z348" s="27"/>
      <c r="AA348" s="2"/>
      <c r="AB348" s="2"/>
      <c r="AC348" s="42"/>
      <c r="AD348"/>
      <c r="AE348" s="1"/>
      <c r="AF348" s="27"/>
      <c r="AG348" s="2"/>
      <c r="AH348" s="2"/>
      <c r="AI348" s="42"/>
      <c r="AJ348"/>
      <c r="AK348" s="1"/>
      <c r="AL348" s="27"/>
      <c r="AM348" s="2"/>
      <c r="AN348" s="2"/>
      <c r="AO348" s="42"/>
      <c r="AP348"/>
      <c r="AQ348" s="1"/>
      <c r="AR348" s="2"/>
      <c r="AS348" s="2"/>
      <c r="AT348" s="2"/>
      <c r="AU348" s="42"/>
      <c r="AV348"/>
      <c r="AW348" s="1"/>
      <c r="AX348" s="2"/>
      <c r="AY348" s="2"/>
      <c r="AZ348" s="2"/>
      <c r="BA348" s="42"/>
      <c r="BB348"/>
      <c r="BC348" s="1"/>
      <c r="BD348" s="2"/>
      <c r="BE348" s="2"/>
      <c r="BF348" s="2"/>
      <c r="BG348" s="42"/>
      <c r="BH348"/>
      <c r="BI348" s="1"/>
      <c r="BJ348" s="2"/>
      <c r="BK348" s="2"/>
      <c r="BL348" s="2"/>
      <c r="BM348" s="42"/>
      <c r="BN348"/>
      <c r="BO348" s="1"/>
      <c r="BP348" s="2"/>
      <c r="BQ348" s="2"/>
      <c r="BR348" s="2"/>
      <c r="BS348" s="42"/>
      <c r="BT348" s="7"/>
      <c r="BU348" s="7"/>
      <c r="BV348" s="7"/>
      <c r="BW348" s="7"/>
      <c r="BX348" s="7"/>
      <c r="BY348" s="7"/>
      <c r="BZ348" s="7"/>
      <c r="CA348" s="7"/>
      <c r="CB348" s="7"/>
      <c r="CC348" s="7"/>
      <c r="CD348" s="7"/>
      <c r="CE348" s="7"/>
      <c r="CF348" s="7"/>
      <c r="CG348" s="7"/>
      <c r="CH348" s="7"/>
      <c r="CI348" s="7"/>
      <c r="CJ348" s="7"/>
      <c r="CK348" s="7"/>
      <c r="CL348" s="7"/>
      <c r="CM348" s="7"/>
      <c r="CN348" s="7"/>
      <c r="CO348" s="7"/>
      <c r="CP348" s="7"/>
      <c r="CQ348" s="7"/>
      <c r="CR348" s="7"/>
      <c r="CS348" s="7"/>
      <c r="CT348" s="7"/>
      <c r="CU348" s="7"/>
      <c r="CV348" s="7"/>
      <c r="CW348" s="7"/>
      <c r="CX348" s="7"/>
      <c r="CY348" s="7"/>
      <c r="CZ348" s="7"/>
      <c r="DA348" s="7"/>
      <c r="DB348" s="7"/>
      <c r="DC348" s="7"/>
      <c r="DD348" s="7"/>
      <c r="DE348" s="7"/>
      <c r="DF348" s="7"/>
      <c r="DG348" s="7"/>
      <c r="DH348" s="7"/>
      <c r="DI348" s="7"/>
      <c r="DJ348" s="7"/>
      <c r="DK348" s="7"/>
      <c r="DL348" s="7"/>
      <c r="DM348" s="7"/>
      <c r="DN348" s="7"/>
      <c r="DO348" s="7"/>
      <c r="DP348" s="7"/>
      <c r="DQ348" s="7"/>
      <c r="DR348" s="7"/>
      <c r="DS348" s="7"/>
      <c r="DT348" s="7"/>
      <c r="DU348" s="7"/>
      <c r="DV348" s="7"/>
      <c r="DW348" s="7"/>
      <c r="DX348" s="7"/>
      <c r="DY348" s="7"/>
      <c r="DZ348" s="7"/>
      <c r="EA348" s="7"/>
      <c r="EB348" s="7"/>
      <c r="EC348" s="7"/>
      <c r="ED348" s="7"/>
      <c r="EE348" s="7"/>
      <c r="EF348" s="7"/>
      <c r="EG348" s="7"/>
      <c r="EH348" s="7"/>
      <c r="EI348" s="7"/>
      <c r="EJ348" s="7"/>
      <c r="EK348" s="7"/>
      <c r="EL348" s="7"/>
      <c r="EM348" s="7"/>
      <c r="EN348" s="7"/>
      <c r="EO348" s="7"/>
      <c r="EP348" s="7"/>
      <c r="EQ348" s="7"/>
      <c r="ER348" s="7"/>
      <c r="ES348" s="7"/>
      <c r="ET348" s="7"/>
      <c r="EU348" s="7"/>
      <c r="EV348" s="7"/>
      <c r="EW348" s="7"/>
      <c r="EX348" s="7"/>
      <c r="EY348" s="7"/>
      <c r="EZ348" s="7"/>
      <c r="FA348" s="7"/>
      <c r="FB348" s="7"/>
      <c r="FC348" s="7"/>
      <c r="FD348" s="7"/>
      <c r="FE348" s="7"/>
      <c r="FF348" s="7"/>
      <c r="FG348" s="7"/>
      <c r="FH348" s="7"/>
      <c r="FI348" s="7"/>
      <c r="FJ348" s="7"/>
      <c r="FK348" s="7"/>
      <c r="FL348" s="7"/>
      <c r="FM348" s="7"/>
      <c r="FN348" s="7"/>
      <c r="FO348" s="7"/>
      <c r="FP348" s="7"/>
      <c r="FQ348" s="7"/>
      <c r="FR348" s="7"/>
      <c r="FS348" s="7"/>
      <c r="FT348" s="7"/>
      <c r="FU348" s="7"/>
      <c r="FV348" s="7"/>
      <c r="FW348" s="7"/>
      <c r="FX348" s="7"/>
      <c r="FY348" s="7"/>
      <c r="FZ348" s="7"/>
    </row>
    <row r="349" spans="1:182" s="26" customFormat="1" x14ac:dyDescent="0.2">
      <c r="A349" s="56"/>
      <c r="B349" s="4"/>
      <c r="C349" s="40"/>
      <c r="D349" s="4"/>
      <c r="E349" s="4"/>
      <c r="F349" s="27"/>
      <c r="G349" s="2"/>
      <c r="H349" s="1"/>
      <c r="I349" s="1"/>
      <c r="J349" s="55"/>
      <c r="K349" s="40"/>
      <c r="L349"/>
      <c r="M349" s="1"/>
      <c r="N349" s="27"/>
      <c r="O349" s="2"/>
      <c r="P349" s="2"/>
      <c r="Q349" s="42"/>
      <c r="R349"/>
      <c r="S349" s="1"/>
      <c r="T349" s="27"/>
      <c r="U349" s="2"/>
      <c r="V349" s="2"/>
      <c r="W349" s="42"/>
      <c r="X349"/>
      <c r="Y349" s="1"/>
      <c r="Z349" s="27"/>
      <c r="AA349" s="2"/>
      <c r="AB349" s="2"/>
      <c r="AC349" s="42"/>
      <c r="AD349"/>
      <c r="AE349" s="1"/>
      <c r="AF349" s="27"/>
      <c r="AG349" s="2"/>
      <c r="AH349" s="2"/>
      <c r="AI349" s="42"/>
      <c r="AJ349"/>
      <c r="AK349" s="1"/>
      <c r="AL349" s="27"/>
      <c r="AM349" s="2"/>
      <c r="AN349" s="2"/>
      <c r="AO349" s="42"/>
      <c r="AP349"/>
      <c r="AQ349" s="1"/>
      <c r="AR349" s="2"/>
      <c r="AS349" s="2"/>
      <c r="AT349" s="2"/>
      <c r="AU349" s="42"/>
      <c r="AV349"/>
      <c r="AW349" s="1"/>
      <c r="AX349" s="2"/>
      <c r="AY349" s="2"/>
      <c r="AZ349" s="2"/>
      <c r="BA349" s="42"/>
      <c r="BB349"/>
      <c r="BC349" s="1"/>
      <c r="BD349" s="2"/>
      <c r="BE349" s="2"/>
      <c r="BF349" s="2"/>
      <c r="BG349" s="42"/>
      <c r="BH349"/>
      <c r="BI349" s="1"/>
      <c r="BJ349" s="2"/>
      <c r="BK349" s="2"/>
      <c r="BL349" s="2"/>
      <c r="BM349" s="42"/>
      <c r="BN349"/>
      <c r="BO349" s="1"/>
      <c r="BP349" s="2"/>
      <c r="BQ349" s="2"/>
      <c r="BR349" s="2"/>
      <c r="BS349" s="42"/>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CS349" s="7"/>
      <c r="CT349" s="7"/>
      <c r="CU349" s="7"/>
      <c r="CV349" s="7"/>
      <c r="CW349" s="7"/>
      <c r="CX349" s="7"/>
      <c r="CY349" s="7"/>
      <c r="CZ349" s="7"/>
      <c r="DA349" s="7"/>
      <c r="DB349" s="7"/>
      <c r="DC349" s="7"/>
      <c r="DD349" s="7"/>
      <c r="DE349" s="7"/>
      <c r="DF349" s="7"/>
      <c r="DG349" s="7"/>
      <c r="DH349" s="7"/>
      <c r="DI349" s="7"/>
      <c r="DJ349" s="7"/>
      <c r="DK349" s="7"/>
      <c r="DL349" s="7"/>
      <c r="DM349" s="7"/>
      <c r="DN349" s="7"/>
      <c r="DO349" s="7"/>
      <c r="DP349" s="7"/>
      <c r="DQ349" s="7"/>
      <c r="DR349" s="7"/>
      <c r="DS349" s="7"/>
      <c r="DT349" s="7"/>
      <c r="DU349" s="7"/>
      <c r="DV349" s="7"/>
      <c r="DW349" s="7"/>
      <c r="DX349" s="7"/>
      <c r="DY349" s="7"/>
      <c r="DZ349" s="7"/>
      <c r="EA349" s="7"/>
      <c r="EB349" s="7"/>
      <c r="EC349" s="7"/>
      <c r="ED349" s="7"/>
      <c r="EE349" s="7"/>
      <c r="EF349" s="7"/>
      <c r="EG349" s="7"/>
      <c r="EH349" s="7"/>
      <c r="EI349" s="7"/>
      <c r="EJ349" s="7"/>
      <c r="EK349" s="7"/>
      <c r="EL349" s="7"/>
      <c r="EM349" s="7"/>
      <c r="EN349" s="7"/>
      <c r="EO349" s="7"/>
      <c r="EP349" s="7"/>
      <c r="EQ349" s="7"/>
      <c r="ER349" s="7"/>
      <c r="ES349" s="7"/>
      <c r="ET349" s="7"/>
      <c r="EU349" s="7"/>
      <c r="EV349" s="7"/>
      <c r="EW349" s="7"/>
      <c r="EX349" s="7"/>
      <c r="EY349" s="7"/>
      <c r="EZ349" s="7"/>
      <c r="FA349" s="7"/>
      <c r="FB349" s="7"/>
      <c r="FC349" s="7"/>
      <c r="FD349" s="7"/>
      <c r="FE349" s="7"/>
      <c r="FF349" s="7"/>
      <c r="FG349" s="7"/>
      <c r="FH349" s="7"/>
      <c r="FI349" s="7"/>
      <c r="FJ349" s="7"/>
      <c r="FK349" s="7"/>
      <c r="FL349" s="7"/>
      <c r="FM349" s="7"/>
      <c r="FN349" s="7"/>
      <c r="FO349" s="7"/>
      <c r="FP349" s="7"/>
      <c r="FQ349" s="7"/>
      <c r="FR349" s="7"/>
      <c r="FS349" s="7"/>
      <c r="FT349" s="7"/>
      <c r="FU349" s="7"/>
      <c r="FV349" s="7"/>
      <c r="FW349" s="7"/>
      <c r="FX349" s="7"/>
      <c r="FY349" s="7"/>
      <c r="FZ349" s="7"/>
    </row>
    <row r="350" spans="1:182" s="26" customFormat="1" x14ac:dyDescent="0.2">
      <c r="A350" s="56"/>
      <c r="B350" s="4"/>
      <c r="C350" s="40"/>
      <c r="D350" s="4"/>
      <c r="E350" s="4"/>
      <c r="F350" s="27"/>
      <c r="G350" s="2"/>
      <c r="H350" s="1"/>
      <c r="I350" s="1"/>
      <c r="J350" s="55"/>
      <c r="K350" s="40"/>
      <c r="L350"/>
      <c r="M350" s="1"/>
      <c r="N350" s="27"/>
      <c r="O350" s="2"/>
      <c r="P350" s="2"/>
      <c r="Q350" s="42"/>
      <c r="R350"/>
      <c r="S350" s="1"/>
      <c r="T350" s="27"/>
      <c r="U350" s="2"/>
      <c r="V350" s="2"/>
      <c r="W350" s="42"/>
      <c r="X350"/>
      <c r="Y350" s="1"/>
      <c r="Z350" s="27"/>
      <c r="AA350" s="2"/>
      <c r="AB350" s="2"/>
      <c r="AC350" s="42"/>
      <c r="AD350"/>
      <c r="AE350" s="1"/>
      <c r="AF350" s="27"/>
      <c r="AG350" s="2"/>
      <c r="AH350" s="2"/>
      <c r="AI350" s="42"/>
      <c r="AJ350"/>
      <c r="AK350" s="1"/>
      <c r="AL350" s="27"/>
      <c r="AM350" s="2"/>
      <c r="AN350" s="2"/>
      <c r="AO350" s="42"/>
      <c r="AP350"/>
      <c r="AQ350" s="1"/>
      <c r="AR350" s="2"/>
      <c r="AS350" s="2"/>
      <c r="AT350" s="2"/>
      <c r="AU350" s="42"/>
      <c r="AV350"/>
      <c r="AW350" s="1"/>
      <c r="AX350" s="2"/>
      <c r="AY350" s="2"/>
      <c r="AZ350" s="2"/>
      <c r="BA350" s="42"/>
      <c r="BB350"/>
      <c r="BC350" s="1"/>
      <c r="BD350" s="2"/>
      <c r="BE350" s="2"/>
      <c r="BF350" s="2"/>
      <c r="BG350" s="42"/>
      <c r="BH350"/>
      <c r="BI350" s="1"/>
      <c r="BJ350" s="2"/>
      <c r="BK350" s="2"/>
      <c r="BL350" s="2"/>
      <c r="BM350" s="42"/>
      <c r="BN350"/>
      <c r="BO350" s="1"/>
      <c r="BP350" s="2"/>
      <c r="BQ350" s="2"/>
      <c r="BR350" s="2"/>
      <c r="BS350" s="42"/>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CS350" s="7"/>
      <c r="CT350" s="7"/>
      <c r="CU350" s="7"/>
      <c r="CV350" s="7"/>
      <c r="CW350" s="7"/>
      <c r="CX350" s="7"/>
      <c r="CY350" s="7"/>
      <c r="CZ350" s="7"/>
      <c r="DA350" s="7"/>
      <c r="DB350" s="7"/>
      <c r="DC350" s="7"/>
      <c r="DD350" s="7"/>
      <c r="DE350" s="7"/>
      <c r="DF350" s="7"/>
      <c r="DG350" s="7"/>
      <c r="DH350" s="7"/>
      <c r="DI350" s="7"/>
      <c r="DJ350" s="7"/>
      <c r="DK350" s="7"/>
      <c r="DL350" s="7"/>
      <c r="DM350" s="7"/>
      <c r="DN350" s="7"/>
      <c r="DO350" s="7"/>
      <c r="DP350" s="7"/>
      <c r="DQ350" s="7"/>
      <c r="DR350" s="7"/>
      <c r="DS350" s="7"/>
      <c r="DT350" s="7"/>
      <c r="DU350" s="7"/>
      <c r="DV350" s="7"/>
      <c r="DW350" s="7"/>
      <c r="DX350" s="7"/>
      <c r="DY350" s="7"/>
      <c r="DZ350" s="7"/>
      <c r="EA350" s="7"/>
      <c r="EB350" s="7"/>
      <c r="EC350" s="7"/>
      <c r="ED350" s="7"/>
      <c r="EE350" s="7"/>
      <c r="EF350" s="7"/>
      <c r="EG350" s="7"/>
      <c r="EH350" s="7"/>
      <c r="EI350" s="7"/>
      <c r="EJ350" s="7"/>
      <c r="EK350" s="7"/>
      <c r="EL350" s="7"/>
      <c r="EM350" s="7"/>
      <c r="EN350" s="7"/>
      <c r="EO350" s="7"/>
      <c r="EP350" s="7"/>
      <c r="EQ350" s="7"/>
      <c r="ER350" s="7"/>
      <c r="ES350" s="7"/>
      <c r="ET350" s="7"/>
      <c r="EU350" s="7"/>
      <c r="EV350" s="7"/>
      <c r="EW350" s="7"/>
      <c r="EX350" s="7"/>
      <c r="EY350" s="7"/>
      <c r="EZ350" s="7"/>
      <c r="FA350" s="7"/>
      <c r="FB350" s="7"/>
      <c r="FC350" s="7"/>
      <c r="FD350" s="7"/>
      <c r="FE350" s="7"/>
      <c r="FF350" s="7"/>
      <c r="FG350" s="7"/>
      <c r="FH350" s="7"/>
      <c r="FI350" s="7"/>
      <c r="FJ350" s="7"/>
      <c r="FK350" s="7"/>
      <c r="FL350" s="7"/>
      <c r="FM350" s="7"/>
      <c r="FN350" s="7"/>
      <c r="FO350" s="7"/>
      <c r="FP350" s="7"/>
      <c r="FQ350" s="7"/>
      <c r="FR350" s="7"/>
      <c r="FS350" s="7"/>
      <c r="FT350" s="7"/>
      <c r="FU350" s="7"/>
      <c r="FV350" s="7"/>
      <c r="FW350" s="7"/>
      <c r="FX350" s="7"/>
      <c r="FY350" s="7"/>
      <c r="FZ350" s="7"/>
    </row>
    <row r="351" spans="1:182" s="26" customFormat="1" x14ac:dyDescent="0.2">
      <c r="A351" s="56"/>
      <c r="B351" s="4"/>
      <c r="C351" s="40"/>
      <c r="D351" s="4"/>
      <c r="E351" s="4"/>
      <c r="F351" s="27"/>
      <c r="G351" s="2"/>
      <c r="H351" s="1"/>
      <c r="I351" s="1"/>
      <c r="J351" s="55"/>
      <c r="K351" s="40"/>
      <c r="L351"/>
      <c r="M351" s="1"/>
      <c r="N351" s="27"/>
      <c r="O351" s="2"/>
      <c r="P351" s="2"/>
      <c r="Q351" s="42"/>
      <c r="R351"/>
      <c r="S351" s="1"/>
      <c r="T351" s="27"/>
      <c r="U351" s="2"/>
      <c r="V351" s="2"/>
      <c r="W351" s="42"/>
      <c r="X351"/>
      <c r="Y351" s="1"/>
      <c r="Z351" s="27"/>
      <c r="AA351" s="2"/>
      <c r="AB351" s="2"/>
      <c r="AC351" s="42"/>
      <c r="AD351"/>
      <c r="AE351" s="1"/>
      <c r="AF351" s="27"/>
      <c r="AG351" s="2"/>
      <c r="AH351" s="2"/>
      <c r="AI351" s="42"/>
      <c r="AJ351"/>
      <c r="AK351" s="1"/>
      <c r="AL351" s="27"/>
      <c r="AM351" s="2"/>
      <c r="AN351" s="2"/>
      <c r="AO351" s="42"/>
      <c r="AP351"/>
      <c r="AQ351" s="1"/>
      <c r="AR351" s="2"/>
      <c r="AS351" s="2"/>
      <c r="AT351" s="2"/>
      <c r="AU351" s="42"/>
      <c r="AV351"/>
      <c r="AW351" s="1"/>
      <c r="AX351" s="2"/>
      <c r="AY351" s="2"/>
      <c r="AZ351" s="2"/>
      <c r="BA351" s="42"/>
      <c r="BB351"/>
      <c r="BC351" s="1"/>
      <c r="BD351" s="2"/>
      <c r="BE351" s="2"/>
      <c r="BF351" s="2"/>
      <c r="BG351" s="42"/>
      <c r="BH351"/>
      <c r="BI351" s="1"/>
      <c r="BJ351" s="2"/>
      <c r="BK351" s="2"/>
      <c r="BL351" s="2"/>
      <c r="BM351" s="42"/>
      <c r="BN351"/>
      <c r="BO351" s="1"/>
      <c r="BP351" s="2"/>
      <c r="BQ351" s="2"/>
      <c r="BR351" s="2"/>
      <c r="BS351" s="42"/>
      <c r="BT351" s="7"/>
      <c r="BU351" s="7"/>
      <c r="BV351" s="7"/>
      <c r="BW351" s="7"/>
      <c r="BX351" s="7"/>
      <c r="BY351" s="7"/>
      <c r="BZ351" s="7"/>
      <c r="CA351" s="7"/>
      <c r="CB351" s="7"/>
      <c r="CC351" s="7"/>
      <c r="CD351" s="7"/>
      <c r="CE351" s="7"/>
      <c r="CF351" s="7"/>
      <c r="CG351" s="7"/>
      <c r="CH351" s="7"/>
      <c r="CI351" s="7"/>
      <c r="CJ351" s="7"/>
      <c r="CK351" s="7"/>
      <c r="CL351" s="7"/>
      <c r="CM351" s="7"/>
      <c r="CN351" s="7"/>
      <c r="CO351" s="7"/>
      <c r="CP351" s="7"/>
      <c r="CQ351" s="7"/>
      <c r="CR351" s="7"/>
      <c r="CS351" s="7"/>
      <c r="CT351" s="7"/>
      <c r="CU351" s="7"/>
      <c r="CV351" s="7"/>
      <c r="CW351" s="7"/>
      <c r="CX351" s="7"/>
      <c r="CY351" s="7"/>
      <c r="CZ351" s="7"/>
      <c r="DA351" s="7"/>
      <c r="DB351" s="7"/>
      <c r="DC351" s="7"/>
      <c r="DD351" s="7"/>
      <c r="DE351" s="7"/>
      <c r="DF351" s="7"/>
      <c r="DG351" s="7"/>
      <c r="DH351" s="7"/>
      <c r="DI351" s="7"/>
      <c r="DJ351" s="7"/>
      <c r="DK351" s="7"/>
      <c r="DL351" s="7"/>
      <c r="DM351" s="7"/>
      <c r="DN351" s="7"/>
      <c r="DO351" s="7"/>
      <c r="DP351" s="7"/>
      <c r="DQ351" s="7"/>
      <c r="DR351" s="7"/>
      <c r="DS351" s="7"/>
      <c r="DT351" s="7"/>
      <c r="DU351" s="7"/>
      <c r="DV351" s="7"/>
      <c r="DW351" s="7"/>
      <c r="DX351" s="7"/>
      <c r="DY351" s="7"/>
      <c r="DZ351" s="7"/>
      <c r="EA351" s="7"/>
      <c r="EB351" s="7"/>
      <c r="EC351" s="7"/>
      <c r="ED351" s="7"/>
      <c r="EE351" s="7"/>
      <c r="EF351" s="7"/>
      <c r="EG351" s="7"/>
      <c r="EH351" s="7"/>
      <c r="EI351" s="7"/>
      <c r="EJ351" s="7"/>
      <c r="EK351" s="7"/>
      <c r="EL351" s="7"/>
      <c r="EM351" s="7"/>
      <c r="EN351" s="7"/>
      <c r="EO351" s="7"/>
      <c r="EP351" s="7"/>
      <c r="EQ351" s="7"/>
      <c r="ER351" s="7"/>
      <c r="ES351" s="7"/>
      <c r="ET351" s="7"/>
      <c r="EU351" s="7"/>
      <c r="EV351" s="7"/>
      <c r="EW351" s="7"/>
      <c r="EX351" s="7"/>
      <c r="EY351" s="7"/>
      <c r="EZ351" s="7"/>
      <c r="FA351" s="7"/>
      <c r="FB351" s="7"/>
      <c r="FC351" s="7"/>
      <c r="FD351" s="7"/>
      <c r="FE351" s="7"/>
      <c r="FF351" s="7"/>
      <c r="FG351" s="7"/>
      <c r="FH351" s="7"/>
      <c r="FI351" s="7"/>
      <c r="FJ351" s="7"/>
      <c r="FK351" s="7"/>
      <c r="FL351" s="7"/>
      <c r="FM351" s="7"/>
      <c r="FN351" s="7"/>
      <c r="FO351" s="7"/>
      <c r="FP351" s="7"/>
      <c r="FQ351" s="7"/>
      <c r="FR351" s="7"/>
      <c r="FS351" s="7"/>
      <c r="FT351" s="7"/>
      <c r="FU351" s="7"/>
      <c r="FV351" s="7"/>
      <c r="FW351" s="7"/>
      <c r="FX351" s="7"/>
      <c r="FY351" s="7"/>
      <c r="FZ351" s="7"/>
    </row>
    <row r="352" spans="1:182" s="26" customFormat="1" x14ac:dyDescent="0.2">
      <c r="A352" s="56"/>
      <c r="B352" s="4"/>
      <c r="C352" s="40"/>
      <c r="D352" s="4"/>
      <c r="E352" s="4"/>
      <c r="F352" s="27"/>
      <c r="G352" s="2"/>
      <c r="H352" s="1"/>
      <c r="I352" s="1"/>
      <c r="J352" s="55"/>
      <c r="K352" s="40"/>
      <c r="L352"/>
      <c r="M352" s="1"/>
      <c r="N352" s="27"/>
      <c r="O352" s="2"/>
      <c r="P352" s="2"/>
      <c r="Q352" s="42"/>
      <c r="R352"/>
      <c r="S352" s="1"/>
      <c r="T352" s="27"/>
      <c r="U352" s="2"/>
      <c r="V352" s="2"/>
      <c r="W352" s="42"/>
      <c r="X352"/>
      <c r="Y352" s="1"/>
      <c r="Z352" s="27"/>
      <c r="AA352" s="2"/>
      <c r="AB352" s="2"/>
      <c r="AC352" s="42"/>
      <c r="AD352"/>
      <c r="AE352" s="1"/>
      <c r="AF352" s="27"/>
      <c r="AG352" s="2"/>
      <c r="AH352" s="2"/>
      <c r="AI352" s="42"/>
      <c r="AJ352"/>
      <c r="AK352" s="1"/>
      <c r="AL352" s="27"/>
      <c r="AM352" s="2"/>
      <c r="AN352" s="2"/>
      <c r="AO352" s="42"/>
      <c r="AP352"/>
      <c r="AQ352" s="1"/>
      <c r="AR352" s="2"/>
      <c r="AS352" s="2"/>
      <c r="AT352" s="2"/>
      <c r="AU352" s="42"/>
      <c r="AV352"/>
      <c r="AW352" s="1"/>
      <c r="AX352" s="2"/>
      <c r="AY352" s="2"/>
      <c r="AZ352" s="2"/>
      <c r="BA352" s="42"/>
      <c r="BB352"/>
      <c r="BC352" s="1"/>
      <c r="BD352" s="2"/>
      <c r="BE352" s="2"/>
      <c r="BF352" s="2"/>
      <c r="BG352" s="42"/>
      <c r="BH352"/>
      <c r="BI352" s="1"/>
      <c r="BJ352" s="2"/>
      <c r="BK352" s="2"/>
      <c r="BL352" s="2"/>
      <c r="BM352" s="42"/>
      <c r="BN352"/>
      <c r="BO352" s="1"/>
      <c r="BP352" s="2"/>
      <c r="BQ352" s="2"/>
      <c r="BR352" s="2"/>
      <c r="BS352" s="42"/>
      <c r="BT352" s="7"/>
      <c r="BU352" s="7"/>
      <c r="BV352" s="7"/>
      <c r="BW352" s="7"/>
      <c r="BX352" s="7"/>
      <c r="BY352" s="7"/>
      <c r="BZ352" s="7"/>
      <c r="CA352" s="7"/>
      <c r="CB352" s="7"/>
      <c r="CC352" s="7"/>
      <c r="CD352" s="7"/>
      <c r="CE352" s="7"/>
      <c r="CF352" s="7"/>
      <c r="CG352" s="7"/>
      <c r="CH352" s="7"/>
      <c r="CI352" s="7"/>
      <c r="CJ352" s="7"/>
      <c r="CK352" s="7"/>
      <c r="CL352" s="7"/>
      <c r="CM352" s="7"/>
      <c r="CN352" s="7"/>
      <c r="CO352" s="7"/>
      <c r="CP352" s="7"/>
      <c r="CQ352" s="7"/>
      <c r="CR352" s="7"/>
      <c r="CS352" s="7"/>
      <c r="CT352" s="7"/>
      <c r="CU352" s="7"/>
      <c r="CV352" s="7"/>
      <c r="CW352" s="7"/>
      <c r="CX352" s="7"/>
      <c r="CY352" s="7"/>
      <c r="CZ352" s="7"/>
      <c r="DA352" s="7"/>
      <c r="DB352" s="7"/>
      <c r="DC352" s="7"/>
      <c r="DD352" s="7"/>
      <c r="DE352" s="7"/>
      <c r="DF352" s="7"/>
      <c r="DG352" s="7"/>
      <c r="DH352" s="7"/>
      <c r="DI352" s="7"/>
      <c r="DJ352" s="7"/>
      <c r="DK352" s="7"/>
      <c r="DL352" s="7"/>
      <c r="DM352" s="7"/>
      <c r="DN352" s="7"/>
      <c r="DO352" s="7"/>
      <c r="DP352" s="7"/>
      <c r="DQ352" s="7"/>
      <c r="DR352" s="7"/>
      <c r="DS352" s="7"/>
      <c r="DT352" s="7"/>
      <c r="DU352" s="7"/>
      <c r="DV352" s="7"/>
      <c r="DW352" s="7"/>
      <c r="DX352" s="7"/>
      <c r="DY352" s="7"/>
      <c r="DZ352" s="7"/>
      <c r="EA352" s="7"/>
      <c r="EB352" s="7"/>
      <c r="EC352" s="7"/>
      <c r="ED352" s="7"/>
      <c r="EE352" s="7"/>
      <c r="EF352" s="7"/>
      <c r="EG352" s="7"/>
      <c r="EH352" s="7"/>
      <c r="EI352" s="7"/>
      <c r="EJ352" s="7"/>
      <c r="EK352" s="7"/>
      <c r="EL352" s="7"/>
      <c r="EM352" s="7"/>
      <c r="EN352" s="7"/>
      <c r="EO352" s="7"/>
      <c r="EP352" s="7"/>
      <c r="EQ352" s="7"/>
      <c r="ER352" s="7"/>
      <c r="ES352" s="7"/>
      <c r="ET352" s="7"/>
      <c r="EU352" s="7"/>
      <c r="EV352" s="7"/>
      <c r="EW352" s="7"/>
      <c r="EX352" s="7"/>
      <c r="EY352" s="7"/>
      <c r="EZ352" s="7"/>
      <c r="FA352" s="7"/>
      <c r="FB352" s="7"/>
      <c r="FC352" s="7"/>
      <c r="FD352" s="7"/>
      <c r="FE352" s="7"/>
      <c r="FF352" s="7"/>
      <c r="FG352" s="7"/>
      <c r="FH352" s="7"/>
      <c r="FI352" s="7"/>
      <c r="FJ352" s="7"/>
      <c r="FK352" s="7"/>
      <c r="FL352" s="7"/>
      <c r="FM352" s="7"/>
      <c r="FN352" s="7"/>
      <c r="FO352" s="7"/>
      <c r="FP352" s="7"/>
      <c r="FQ352" s="7"/>
      <c r="FR352" s="7"/>
      <c r="FS352" s="7"/>
      <c r="FT352" s="7"/>
      <c r="FU352" s="7"/>
      <c r="FV352" s="7"/>
      <c r="FW352" s="7"/>
      <c r="FX352" s="7"/>
      <c r="FY352" s="7"/>
      <c r="FZ352" s="7"/>
    </row>
    <row r="353" spans="1:182" s="26" customFormat="1" x14ac:dyDescent="0.2">
      <c r="A353" s="56"/>
      <c r="B353" s="4"/>
      <c r="C353" s="40"/>
      <c r="D353" s="4"/>
      <c r="E353" s="4"/>
      <c r="F353" s="27"/>
      <c r="G353" s="2"/>
      <c r="H353" s="1"/>
      <c r="I353" s="1"/>
      <c r="J353" s="55"/>
      <c r="K353" s="40"/>
      <c r="L353"/>
      <c r="M353" s="1"/>
      <c r="N353" s="27"/>
      <c r="O353" s="2"/>
      <c r="P353" s="2"/>
      <c r="Q353" s="42"/>
      <c r="R353"/>
      <c r="S353" s="1"/>
      <c r="T353" s="27"/>
      <c r="U353" s="2"/>
      <c r="V353" s="2"/>
      <c r="W353" s="42"/>
      <c r="X353"/>
      <c r="Y353" s="1"/>
      <c r="Z353" s="27"/>
      <c r="AA353" s="2"/>
      <c r="AB353" s="2"/>
      <c r="AC353" s="42"/>
      <c r="AD353"/>
      <c r="AE353" s="1"/>
      <c r="AF353" s="27"/>
      <c r="AG353" s="2"/>
      <c r="AH353" s="2"/>
      <c r="AI353" s="42"/>
      <c r="AJ353"/>
      <c r="AK353" s="1"/>
      <c r="AL353" s="27"/>
      <c r="AM353" s="2"/>
      <c r="AN353" s="2"/>
      <c r="AO353" s="42"/>
      <c r="AP353"/>
      <c r="AQ353" s="1"/>
      <c r="AR353" s="2"/>
      <c r="AS353" s="2"/>
      <c r="AT353" s="2"/>
      <c r="AU353" s="42"/>
      <c r="AV353"/>
      <c r="AW353" s="1"/>
      <c r="AX353" s="2"/>
      <c r="AY353" s="2"/>
      <c r="AZ353" s="2"/>
      <c r="BA353" s="42"/>
      <c r="BB353"/>
      <c r="BC353" s="1"/>
      <c r="BD353" s="2"/>
      <c r="BE353" s="2"/>
      <c r="BF353" s="2"/>
      <c r="BG353" s="42"/>
      <c r="BH353"/>
      <c r="BI353" s="1"/>
      <c r="BJ353" s="2"/>
      <c r="BK353" s="2"/>
      <c r="BL353" s="2"/>
      <c r="BM353" s="42"/>
      <c r="BN353"/>
      <c r="BO353" s="1"/>
      <c r="BP353" s="2"/>
      <c r="BQ353" s="2"/>
      <c r="BR353" s="2"/>
      <c r="BS353" s="42"/>
      <c r="BT353" s="7"/>
      <c r="BU353" s="7"/>
      <c r="BV353" s="7"/>
      <c r="BW353" s="7"/>
      <c r="BX353" s="7"/>
      <c r="BY353" s="7"/>
      <c r="BZ353" s="7"/>
      <c r="CA353" s="7"/>
      <c r="CB353" s="7"/>
      <c r="CC353" s="7"/>
      <c r="CD353" s="7"/>
      <c r="CE353" s="7"/>
      <c r="CF353" s="7"/>
      <c r="CG353" s="7"/>
      <c r="CH353" s="7"/>
      <c r="CI353" s="7"/>
      <c r="CJ353" s="7"/>
      <c r="CK353" s="7"/>
      <c r="CL353" s="7"/>
      <c r="CM353" s="7"/>
      <c r="CN353" s="7"/>
      <c r="CO353" s="7"/>
      <c r="CP353" s="7"/>
      <c r="CQ353" s="7"/>
      <c r="CR353" s="7"/>
      <c r="CS353" s="7"/>
      <c r="CT353" s="7"/>
      <c r="CU353" s="7"/>
      <c r="CV353" s="7"/>
      <c r="CW353" s="7"/>
      <c r="CX353" s="7"/>
      <c r="CY353" s="7"/>
      <c r="CZ353" s="7"/>
      <c r="DA353" s="7"/>
      <c r="DB353" s="7"/>
      <c r="DC353" s="7"/>
      <c r="DD353" s="7"/>
      <c r="DE353" s="7"/>
      <c r="DF353" s="7"/>
      <c r="DG353" s="7"/>
      <c r="DH353" s="7"/>
      <c r="DI353" s="7"/>
      <c r="DJ353" s="7"/>
      <c r="DK353" s="7"/>
      <c r="DL353" s="7"/>
      <c r="DM353" s="7"/>
      <c r="DN353" s="7"/>
      <c r="DO353" s="7"/>
      <c r="DP353" s="7"/>
      <c r="DQ353" s="7"/>
      <c r="DR353" s="7"/>
      <c r="DS353" s="7"/>
      <c r="DT353" s="7"/>
      <c r="DU353" s="7"/>
      <c r="DV353" s="7"/>
      <c r="DW353" s="7"/>
      <c r="DX353" s="7"/>
      <c r="DY353" s="7"/>
      <c r="DZ353" s="7"/>
      <c r="EA353" s="7"/>
      <c r="EB353" s="7"/>
      <c r="EC353" s="7"/>
      <c r="ED353" s="7"/>
      <c r="EE353" s="7"/>
      <c r="EF353" s="7"/>
      <c r="EG353" s="7"/>
      <c r="EH353" s="7"/>
      <c r="EI353" s="7"/>
      <c r="EJ353" s="7"/>
      <c r="EK353" s="7"/>
      <c r="EL353" s="7"/>
      <c r="EM353" s="7"/>
      <c r="EN353" s="7"/>
      <c r="EO353" s="7"/>
      <c r="EP353" s="7"/>
      <c r="EQ353" s="7"/>
      <c r="ER353" s="7"/>
      <c r="ES353" s="7"/>
      <c r="ET353" s="7"/>
      <c r="EU353" s="7"/>
      <c r="EV353" s="7"/>
      <c r="EW353" s="7"/>
      <c r="EX353" s="7"/>
      <c r="EY353" s="7"/>
      <c r="EZ353" s="7"/>
      <c r="FA353" s="7"/>
      <c r="FB353" s="7"/>
      <c r="FC353" s="7"/>
      <c r="FD353" s="7"/>
      <c r="FE353" s="7"/>
      <c r="FF353" s="7"/>
      <c r="FG353" s="7"/>
      <c r="FH353" s="7"/>
      <c r="FI353" s="7"/>
      <c r="FJ353" s="7"/>
      <c r="FK353" s="7"/>
      <c r="FL353" s="7"/>
      <c r="FM353" s="7"/>
      <c r="FN353" s="7"/>
      <c r="FO353" s="7"/>
      <c r="FP353" s="7"/>
      <c r="FQ353" s="7"/>
      <c r="FR353" s="7"/>
      <c r="FS353" s="7"/>
      <c r="FT353" s="7"/>
      <c r="FU353" s="7"/>
      <c r="FV353" s="7"/>
      <c r="FW353" s="7"/>
      <c r="FX353" s="7"/>
      <c r="FY353" s="7"/>
      <c r="FZ353" s="7"/>
    </row>
    <row r="354" spans="1:182" s="26" customFormat="1" x14ac:dyDescent="0.2">
      <c r="A354" s="56"/>
      <c r="B354" s="4"/>
      <c r="C354" s="40"/>
      <c r="D354" s="4"/>
      <c r="E354" s="4"/>
      <c r="F354" s="27"/>
      <c r="G354" s="2"/>
      <c r="H354" s="1"/>
      <c r="I354" s="1"/>
      <c r="J354" s="55"/>
      <c r="K354" s="40"/>
      <c r="L354"/>
      <c r="M354" s="1"/>
      <c r="N354" s="27"/>
      <c r="O354" s="2"/>
      <c r="P354" s="2"/>
      <c r="Q354" s="42"/>
      <c r="R354"/>
      <c r="S354" s="1"/>
      <c r="T354" s="27"/>
      <c r="U354" s="2"/>
      <c r="V354" s="2"/>
      <c r="W354" s="42"/>
      <c r="X354"/>
      <c r="Y354" s="1"/>
      <c r="Z354" s="27"/>
      <c r="AA354" s="2"/>
      <c r="AB354" s="2"/>
      <c r="AC354" s="42"/>
      <c r="AD354"/>
      <c r="AE354" s="1"/>
      <c r="AF354" s="27"/>
      <c r="AG354" s="2"/>
      <c r="AH354" s="2"/>
      <c r="AI354" s="42"/>
      <c r="AJ354"/>
      <c r="AK354" s="1"/>
      <c r="AL354" s="27"/>
      <c r="AM354" s="2"/>
      <c r="AN354" s="2"/>
      <c r="AO354" s="42"/>
      <c r="AP354"/>
      <c r="AQ354" s="1"/>
      <c r="AR354" s="2"/>
      <c r="AS354" s="2"/>
      <c r="AT354" s="2"/>
      <c r="AU354" s="42"/>
      <c r="AV354"/>
      <c r="AW354" s="1"/>
      <c r="AX354" s="2"/>
      <c r="AY354" s="2"/>
      <c r="AZ354" s="2"/>
      <c r="BA354" s="42"/>
      <c r="BB354"/>
      <c r="BC354" s="1"/>
      <c r="BD354" s="2"/>
      <c r="BE354" s="2"/>
      <c r="BF354" s="2"/>
      <c r="BG354" s="42"/>
      <c r="BH354"/>
      <c r="BI354" s="1"/>
      <c r="BJ354" s="2"/>
      <c r="BK354" s="2"/>
      <c r="BL354" s="2"/>
      <c r="BM354" s="42"/>
      <c r="BN354"/>
      <c r="BO354" s="1"/>
      <c r="BP354" s="2"/>
      <c r="BQ354" s="2"/>
      <c r="BR354" s="2"/>
      <c r="BS354" s="42"/>
      <c r="BT354" s="7"/>
      <c r="BU354" s="7"/>
      <c r="BV354" s="7"/>
      <c r="BW354" s="7"/>
      <c r="BX354" s="7"/>
      <c r="BY354" s="7"/>
      <c r="BZ354" s="7"/>
      <c r="CA354" s="7"/>
      <c r="CB354" s="7"/>
      <c r="CC354" s="7"/>
      <c r="CD354" s="7"/>
      <c r="CE354" s="7"/>
      <c r="CF354" s="7"/>
      <c r="CG354" s="7"/>
      <c r="CH354" s="7"/>
      <c r="CI354" s="7"/>
      <c r="CJ354" s="7"/>
      <c r="CK354" s="7"/>
      <c r="CL354" s="7"/>
      <c r="CM354" s="7"/>
      <c r="CN354" s="7"/>
      <c r="CO354" s="7"/>
      <c r="CP354" s="7"/>
      <c r="CQ354" s="7"/>
      <c r="CR354" s="7"/>
      <c r="CS354" s="7"/>
      <c r="CT354" s="7"/>
      <c r="CU354" s="7"/>
      <c r="CV354" s="7"/>
      <c r="CW354" s="7"/>
      <c r="CX354" s="7"/>
      <c r="CY354" s="7"/>
      <c r="CZ354" s="7"/>
      <c r="DA354" s="7"/>
      <c r="DB354" s="7"/>
      <c r="DC354" s="7"/>
      <c r="DD354" s="7"/>
      <c r="DE354" s="7"/>
      <c r="DF354" s="7"/>
      <c r="DG354" s="7"/>
      <c r="DH354" s="7"/>
      <c r="DI354" s="7"/>
      <c r="DJ354" s="7"/>
      <c r="DK354" s="7"/>
      <c r="DL354" s="7"/>
      <c r="DM354" s="7"/>
      <c r="DN354" s="7"/>
      <c r="DO354" s="7"/>
      <c r="DP354" s="7"/>
      <c r="DQ354" s="7"/>
      <c r="DR354" s="7"/>
      <c r="DS354" s="7"/>
      <c r="DT354" s="7"/>
      <c r="DU354" s="7"/>
      <c r="DV354" s="7"/>
      <c r="DW354" s="7"/>
      <c r="DX354" s="7"/>
      <c r="DY354" s="7"/>
      <c r="DZ354" s="7"/>
      <c r="EA354" s="7"/>
      <c r="EB354" s="7"/>
      <c r="EC354" s="7"/>
      <c r="ED354" s="7"/>
      <c r="EE354" s="7"/>
      <c r="EF354" s="7"/>
      <c r="EG354" s="7"/>
      <c r="EH354" s="7"/>
      <c r="EI354" s="7"/>
      <c r="EJ354" s="7"/>
      <c r="EK354" s="7"/>
      <c r="EL354" s="7"/>
      <c r="EM354" s="7"/>
      <c r="EN354" s="7"/>
      <c r="EO354" s="7"/>
      <c r="EP354" s="7"/>
      <c r="EQ354" s="7"/>
      <c r="ER354" s="7"/>
      <c r="ES354" s="7"/>
      <c r="ET354" s="7"/>
      <c r="EU354" s="7"/>
      <c r="EV354" s="7"/>
      <c r="EW354" s="7"/>
      <c r="EX354" s="7"/>
      <c r="EY354" s="7"/>
      <c r="EZ354" s="7"/>
      <c r="FA354" s="7"/>
      <c r="FB354" s="7"/>
      <c r="FC354" s="7"/>
      <c r="FD354" s="7"/>
      <c r="FE354" s="7"/>
      <c r="FF354" s="7"/>
      <c r="FG354" s="7"/>
      <c r="FH354" s="7"/>
      <c r="FI354" s="7"/>
      <c r="FJ354" s="7"/>
      <c r="FK354" s="7"/>
      <c r="FL354" s="7"/>
      <c r="FM354" s="7"/>
      <c r="FN354" s="7"/>
      <c r="FO354" s="7"/>
      <c r="FP354" s="7"/>
      <c r="FQ354" s="7"/>
      <c r="FR354" s="7"/>
      <c r="FS354" s="7"/>
      <c r="FT354" s="7"/>
      <c r="FU354" s="7"/>
      <c r="FV354" s="7"/>
      <c r="FW354" s="7"/>
      <c r="FX354" s="7"/>
      <c r="FY354" s="7"/>
      <c r="FZ354" s="7"/>
    </row>
    <row r="355" spans="1:182" s="26" customFormat="1" x14ac:dyDescent="0.2">
      <c r="A355" s="56"/>
      <c r="B355" s="4"/>
      <c r="C355" s="40"/>
      <c r="D355" s="4"/>
      <c r="E355" s="4"/>
      <c r="F355" s="27"/>
      <c r="G355" s="2"/>
      <c r="H355" s="1"/>
      <c r="I355" s="1"/>
      <c r="J355" s="55"/>
      <c r="K355" s="40"/>
      <c r="L355"/>
      <c r="M355" s="1"/>
      <c r="N355" s="27"/>
      <c r="O355" s="2"/>
      <c r="P355" s="2"/>
      <c r="Q355" s="42"/>
      <c r="R355"/>
      <c r="S355" s="1"/>
      <c r="T355" s="27"/>
      <c r="U355" s="2"/>
      <c r="V355" s="2"/>
      <c r="W355" s="42"/>
      <c r="X355"/>
      <c r="Y355" s="1"/>
      <c r="Z355" s="27"/>
      <c r="AA355" s="2"/>
      <c r="AB355" s="2"/>
      <c r="AC355" s="42"/>
      <c r="AD355"/>
      <c r="AE355" s="1"/>
      <c r="AF355" s="27"/>
      <c r="AG355" s="2"/>
      <c r="AH355" s="2"/>
      <c r="AI355" s="42"/>
      <c r="AJ355"/>
      <c r="AK355" s="1"/>
      <c r="AL355" s="27"/>
      <c r="AM355" s="2"/>
      <c r="AN355" s="2"/>
      <c r="AO355" s="42"/>
      <c r="AP355"/>
      <c r="AQ355" s="1"/>
      <c r="AR355" s="2"/>
      <c r="AS355" s="2"/>
      <c r="AT355" s="2"/>
      <c r="AU355" s="42"/>
      <c r="AV355"/>
      <c r="AW355" s="1"/>
      <c r="AX355" s="2"/>
      <c r="AY355" s="2"/>
      <c r="AZ355" s="2"/>
      <c r="BA355" s="42"/>
      <c r="BB355"/>
      <c r="BC355" s="1"/>
      <c r="BD355" s="2"/>
      <c r="BE355" s="2"/>
      <c r="BF355" s="2"/>
      <c r="BG355" s="42"/>
      <c r="BH355"/>
      <c r="BI355" s="1"/>
      <c r="BJ355" s="2"/>
      <c r="BK355" s="2"/>
      <c r="BL355" s="2"/>
      <c r="BM355" s="42"/>
      <c r="BN355"/>
      <c r="BO355" s="1"/>
      <c r="BP355" s="2"/>
      <c r="BQ355" s="2"/>
      <c r="BR355" s="2"/>
      <c r="BS355" s="42"/>
      <c r="BT355" s="7"/>
      <c r="BU355" s="7"/>
      <c r="BV355" s="7"/>
      <c r="BW355" s="7"/>
      <c r="BX355" s="7"/>
      <c r="BY355" s="7"/>
      <c r="BZ355" s="7"/>
      <c r="CA355" s="7"/>
      <c r="CB355" s="7"/>
      <c r="CC355" s="7"/>
      <c r="CD355" s="7"/>
      <c r="CE355" s="7"/>
      <c r="CF355" s="7"/>
      <c r="CG355" s="7"/>
      <c r="CH355" s="7"/>
      <c r="CI355" s="7"/>
      <c r="CJ355" s="7"/>
      <c r="CK355" s="7"/>
      <c r="CL355" s="7"/>
      <c r="CM355" s="7"/>
      <c r="CN355" s="7"/>
      <c r="CO355" s="7"/>
      <c r="CP355" s="7"/>
      <c r="CQ355" s="7"/>
      <c r="CR355" s="7"/>
      <c r="CS355" s="7"/>
      <c r="CT355" s="7"/>
      <c r="CU355" s="7"/>
      <c r="CV355" s="7"/>
      <c r="CW355" s="7"/>
      <c r="CX355" s="7"/>
      <c r="CY355" s="7"/>
      <c r="CZ355" s="7"/>
      <c r="DA355" s="7"/>
      <c r="DB355" s="7"/>
      <c r="DC355" s="7"/>
      <c r="DD355" s="7"/>
      <c r="DE355" s="7"/>
      <c r="DF355" s="7"/>
      <c r="DG355" s="7"/>
      <c r="DH355" s="7"/>
      <c r="DI355" s="7"/>
      <c r="DJ355" s="7"/>
      <c r="DK355" s="7"/>
      <c r="DL355" s="7"/>
      <c r="DM355" s="7"/>
      <c r="DN355" s="7"/>
      <c r="DO355" s="7"/>
      <c r="DP355" s="7"/>
      <c r="DQ355" s="7"/>
      <c r="DR355" s="7"/>
      <c r="DS355" s="7"/>
      <c r="DT355" s="7"/>
      <c r="DU355" s="7"/>
      <c r="DV355" s="7"/>
      <c r="DW355" s="7"/>
      <c r="DX355" s="7"/>
      <c r="DY355" s="7"/>
      <c r="DZ355" s="7"/>
      <c r="EA355" s="7"/>
      <c r="EB355" s="7"/>
      <c r="EC355" s="7"/>
      <c r="ED355" s="7"/>
      <c r="EE355" s="7"/>
      <c r="EF355" s="7"/>
      <c r="EG355" s="7"/>
      <c r="EH355" s="7"/>
      <c r="EI355" s="7"/>
      <c r="EJ355" s="7"/>
      <c r="EK355" s="7"/>
      <c r="EL355" s="7"/>
      <c r="EM355" s="7"/>
      <c r="EN355" s="7"/>
      <c r="EO355" s="7"/>
      <c r="EP355" s="7"/>
      <c r="EQ355" s="7"/>
      <c r="ER355" s="7"/>
      <c r="ES355" s="7"/>
      <c r="ET355" s="7"/>
      <c r="EU355" s="7"/>
      <c r="EV355" s="7"/>
      <c r="EW355" s="7"/>
      <c r="EX355" s="7"/>
      <c r="EY355" s="7"/>
      <c r="EZ355" s="7"/>
      <c r="FA355" s="7"/>
      <c r="FB355" s="7"/>
      <c r="FC355" s="7"/>
      <c r="FD355" s="7"/>
      <c r="FE355" s="7"/>
      <c r="FF355" s="7"/>
      <c r="FG355" s="7"/>
      <c r="FH355" s="7"/>
      <c r="FI355" s="7"/>
      <c r="FJ355" s="7"/>
      <c r="FK355" s="7"/>
      <c r="FL355" s="7"/>
      <c r="FM355" s="7"/>
      <c r="FN355" s="7"/>
      <c r="FO355" s="7"/>
      <c r="FP355" s="7"/>
      <c r="FQ355" s="7"/>
      <c r="FR355" s="7"/>
      <c r="FS355" s="7"/>
      <c r="FT355" s="7"/>
      <c r="FU355" s="7"/>
      <c r="FV355" s="7"/>
      <c r="FW355" s="7"/>
      <c r="FX355" s="7"/>
      <c r="FY355" s="7"/>
      <c r="FZ355" s="7"/>
    </row>
    <row r="356" spans="1:182" s="26" customFormat="1" x14ac:dyDescent="0.2">
      <c r="A356" s="56"/>
      <c r="B356" s="4"/>
      <c r="C356" s="40"/>
      <c r="D356" s="4"/>
      <c r="E356" s="4"/>
      <c r="F356" s="27"/>
      <c r="G356" s="2"/>
      <c r="H356" s="1"/>
      <c r="I356" s="1"/>
      <c r="J356" s="55"/>
      <c r="K356" s="40"/>
      <c r="L356"/>
      <c r="M356" s="1"/>
      <c r="N356" s="27"/>
      <c r="O356" s="2"/>
      <c r="P356" s="2"/>
      <c r="Q356" s="42"/>
      <c r="R356"/>
      <c r="S356" s="1"/>
      <c r="T356" s="27"/>
      <c r="U356" s="2"/>
      <c r="V356" s="2"/>
      <c r="W356" s="42"/>
      <c r="X356"/>
      <c r="Y356" s="1"/>
      <c r="Z356" s="27"/>
      <c r="AA356" s="2"/>
      <c r="AB356" s="2"/>
      <c r="AC356" s="42"/>
      <c r="AD356"/>
      <c r="AE356" s="1"/>
      <c r="AF356" s="27"/>
      <c r="AG356" s="2"/>
      <c r="AH356" s="2"/>
      <c r="AI356" s="42"/>
      <c r="AJ356"/>
      <c r="AK356" s="1"/>
      <c r="AL356" s="27"/>
      <c r="AM356" s="2"/>
      <c r="AN356" s="2"/>
      <c r="AO356" s="42"/>
      <c r="AP356"/>
      <c r="AQ356" s="1"/>
      <c r="AR356" s="2"/>
      <c r="AS356" s="2"/>
      <c r="AT356" s="2"/>
      <c r="AU356" s="42"/>
      <c r="AV356"/>
      <c r="AW356" s="1"/>
      <c r="AX356" s="2"/>
      <c r="AY356" s="2"/>
      <c r="AZ356" s="2"/>
      <c r="BA356" s="42"/>
      <c r="BB356"/>
      <c r="BC356" s="1"/>
      <c r="BD356" s="2"/>
      <c r="BE356" s="2"/>
      <c r="BF356" s="2"/>
      <c r="BG356" s="42"/>
      <c r="BH356"/>
      <c r="BI356" s="1"/>
      <c r="BJ356" s="2"/>
      <c r="BK356" s="2"/>
      <c r="BL356" s="2"/>
      <c r="BM356" s="42"/>
      <c r="BN356"/>
      <c r="BO356" s="1"/>
      <c r="BP356" s="2"/>
      <c r="BQ356" s="2"/>
      <c r="BR356" s="2"/>
      <c r="BS356" s="42"/>
      <c r="BT356" s="7"/>
      <c r="BU356" s="7"/>
      <c r="BV356" s="7"/>
      <c r="BW356" s="7"/>
      <c r="BX356" s="7"/>
      <c r="BY356" s="7"/>
      <c r="BZ356" s="7"/>
      <c r="CA356" s="7"/>
      <c r="CB356" s="7"/>
      <c r="CC356" s="7"/>
      <c r="CD356" s="7"/>
      <c r="CE356" s="7"/>
      <c r="CF356" s="7"/>
      <c r="CG356" s="7"/>
      <c r="CH356" s="7"/>
      <c r="CI356" s="7"/>
      <c r="CJ356" s="7"/>
      <c r="CK356" s="7"/>
      <c r="CL356" s="7"/>
      <c r="CM356" s="7"/>
      <c r="CN356" s="7"/>
      <c r="CO356" s="7"/>
      <c r="CP356" s="7"/>
      <c r="CQ356" s="7"/>
      <c r="CR356" s="7"/>
      <c r="CS356" s="7"/>
      <c r="CT356" s="7"/>
      <c r="CU356" s="7"/>
      <c r="CV356" s="7"/>
      <c r="CW356" s="7"/>
      <c r="CX356" s="7"/>
      <c r="CY356" s="7"/>
      <c r="CZ356" s="7"/>
      <c r="DA356" s="7"/>
      <c r="DB356" s="7"/>
      <c r="DC356" s="7"/>
      <c r="DD356" s="7"/>
      <c r="DE356" s="7"/>
      <c r="DF356" s="7"/>
      <c r="DG356" s="7"/>
      <c r="DH356" s="7"/>
      <c r="DI356" s="7"/>
      <c r="DJ356" s="7"/>
      <c r="DK356" s="7"/>
      <c r="DL356" s="7"/>
      <c r="DM356" s="7"/>
      <c r="DN356" s="7"/>
      <c r="DO356" s="7"/>
      <c r="DP356" s="7"/>
      <c r="DQ356" s="7"/>
      <c r="DR356" s="7"/>
      <c r="DS356" s="7"/>
      <c r="DT356" s="7"/>
      <c r="DU356" s="7"/>
      <c r="DV356" s="7"/>
      <c r="DW356" s="7"/>
      <c r="DX356" s="7"/>
      <c r="DY356" s="7"/>
      <c r="DZ356" s="7"/>
      <c r="EA356" s="7"/>
      <c r="EB356" s="7"/>
      <c r="EC356" s="7"/>
      <c r="ED356" s="7"/>
      <c r="EE356" s="7"/>
      <c r="EF356" s="7"/>
      <c r="EG356" s="7"/>
      <c r="EH356" s="7"/>
      <c r="EI356" s="7"/>
      <c r="EJ356" s="7"/>
      <c r="EK356" s="7"/>
      <c r="EL356" s="7"/>
      <c r="EM356" s="7"/>
      <c r="EN356" s="7"/>
      <c r="EO356" s="7"/>
      <c r="EP356" s="7"/>
      <c r="EQ356" s="7"/>
      <c r="ER356" s="7"/>
      <c r="ES356" s="7"/>
      <c r="ET356" s="7"/>
      <c r="EU356" s="7"/>
      <c r="EV356" s="7"/>
      <c r="EW356" s="7"/>
      <c r="EX356" s="7"/>
      <c r="EY356" s="7"/>
      <c r="EZ356" s="7"/>
      <c r="FA356" s="7"/>
      <c r="FB356" s="7"/>
      <c r="FC356" s="7"/>
      <c r="FD356" s="7"/>
      <c r="FE356" s="7"/>
      <c r="FF356" s="7"/>
      <c r="FG356" s="7"/>
      <c r="FH356" s="7"/>
      <c r="FI356" s="7"/>
      <c r="FJ356" s="7"/>
      <c r="FK356" s="7"/>
      <c r="FL356" s="7"/>
      <c r="FM356" s="7"/>
      <c r="FN356" s="7"/>
      <c r="FO356" s="7"/>
      <c r="FP356" s="7"/>
      <c r="FQ356" s="7"/>
      <c r="FR356" s="7"/>
      <c r="FS356" s="7"/>
      <c r="FT356" s="7"/>
      <c r="FU356" s="7"/>
      <c r="FV356" s="7"/>
      <c r="FW356" s="7"/>
      <c r="FX356" s="7"/>
      <c r="FY356" s="7"/>
      <c r="FZ356" s="7"/>
    </row>
    <row r="357" spans="1:182" s="26" customFormat="1" x14ac:dyDescent="0.2">
      <c r="A357" s="56"/>
      <c r="B357" s="4"/>
      <c r="C357" s="40"/>
      <c r="D357" s="4"/>
      <c r="E357" s="4"/>
      <c r="F357" s="27"/>
      <c r="G357" s="2"/>
      <c r="H357" s="1"/>
      <c r="I357" s="1"/>
      <c r="J357" s="55"/>
      <c r="K357" s="40"/>
      <c r="L357"/>
      <c r="M357" s="1"/>
      <c r="N357" s="27"/>
      <c r="O357" s="2"/>
      <c r="P357" s="2"/>
      <c r="Q357" s="42"/>
      <c r="R357"/>
      <c r="S357" s="1"/>
      <c r="T357" s="27"/>
      <c r="U357" s="2"/>
      <c r="V357" s="2"/>
      <c r="W357" s="42"/>
      <c r="X357"/>
      <c r="Y357" s="1"/>
      <c r="Z357" s="27"/>
      <c r="AA357" s="2"/>
      <c r="AB357" s="2"/>
      <c r="AC357" s="42"/>
      <c r="AD357"/>
      <c r="AE357" s="1"/>
      <c r="AF357" s="27"/>
      <c r="AG357" s="2"/>
      <c r="AH357" s="2"/>
      <c r="AI357" s="42"/>
      <c r="AJ357"/>
      <c r="AK357" s="1"/>
      <c r="AL357" s="27"/>
      <c r="AM357" s="2"/>
      <c r="AN357" s="2"/>
      <c r="AO357" s="42"/>
      <c r="AP357"/>
      <c r="AQ357" s="1"/>
      <c r="AR357" s="2"/>
      <c r="AS357" s="2"/>
      <c r="AT357" s="2"/>
      <c r="AU357" s="42"/>
      <c r="AV357"/>
      <c r="AW357" s="1"/>
      <c r="AX357" s="2"/>
      <c r="AY357" s="2"/>
      <c r="AZ357" s="2"/>
      <c r="BA357" s="42"/>
      <c r="BB357"/>
      <c r="BC357" s="1"/>
      <c r="BD357" s="2"/>
      <c r="BE357" s="2"/>
      <c r="BF357" s="2"/>
      <c r="BG357" s="42"/>
      <c r="BH357"/>
      <c r="BI357" s="1"/>
      <c r="BJ357" s="2"/>
      <c r="BK357" s="2"/>
      <c r="BL357" s="2"/>
      <c r="BM357" s="42"/>
      <c r="BN357"/>
      <c r="BO357" s="1"/>
      <c r="BP357" s="2"/>
      <c r="BQ357" s="2"/>
      <c r="BR357" s="2"/>
      <c r="BS357" s="42"/>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7"/>
      <c r="CS357" s="7"/>
      <c r="CT357" s="7"/>
      <c r="CU357" s="7"/>
      <c r="CV357" s="7"/>
      <c r="CW357" s="7"/>
      <c r="CX357" s="7"/>
      <c r="CY357" s="7"/>
      <c r="CZ357" s="7"/>
      <c r="DA357" s="7"/>
      <c r="DB357" s="7"/>
      <c r="DC357" s="7"/>
      <c r="DD357" s="7"/>
      <c r="DE357" s="7"/>
      <c r="DF357" s="7"/>
      <c r="DG357" s="7"/>
      <c r="DH357" s="7"/>
      <c r="DI357" s="7"/>
      <c r="DJ357" s="7"/>
      <c r="DK357" s="7"/>
      <c r="DL357" s="7"/>
      <c r="DM357" s="7"/>
      <c r="DN357" s="7"/>
      <c r="DO357" s="7"/>
      <c r="DP357" s="7"/>
      <c r="DQ357" s="7"/>
      <c r="DR357" s="7"/>
      <c r="DS357" s="7"/>
      <c r="DT357" s="7"/>
      <c r="DU357" s="7"/>
      <c r="DV357" s="7"/>
      <c r="DW357" s="7"/>
      <c r="DX357" s="7"/>
      <c r="DY357" s="7"/>
      <c r="DZ357" s="7"/>
      <c r="EA357" s="7"/>
      <c r="EB357" s="7"/>
      <c r="EC357" s="7"/>
      <c r="ED357" s="7"/>
      <c r="EE357" s="7"/>
      <c r="EF357" s="7"/>
      <c r="EG357" s="7"/>
      <c r="EH357" s="7"/>
      <c r="EI357" s="7"/>
      <c r="EJ357" s="7"/>
      <c r="EK357" s="7"/>
      <c r="EL357" s="7"/>
      <c r="EM357" s="7"/>
      <c r="EN357" s="7"/>
      <c r="EO357" s="7"/>
      <c r="EP357" s="7"/>
      <c r="EQ357" s="7"/>
      <c r="ER357" s="7"/>
      <c r="ES357" s="7"/>
      <c r="ET357" s="7"/>
      <c r="EU357" s="7"/>
      <c r="EV357" s="7"/>
      <c r="EW357" s="7"/>
      <c r="EX357" s="7"/>
      <c r="EY357" s="7"/>
      <c r="EZ357" s="7"/>
      <c r="FA357" s="7"/>
      <c r="FB357" s="7"/>
      <c r="FC357" s="7"/>
      <c r="FD357" s="7"/>
      <c r="FE357" s="7"/>
      <c r="FF357" s="7"/>
      <c r="FG357" s="7"/>
      <c r="FH357" s="7"/>
      <c r="FI357" s="7"/>
      <c r="FJ357" s="7"/>
      <c r="FK357" s="7"/>
      <c r="FL357" s="7"/>
      <c r="FM357" s="7"/>
      <c r="FN357" s="7"/>
      <c r="FO357" s="7"/>
      <c r="FP357" s="7"/>
      <c r="FQ357" s="7"/>
      <c r="FR357" s="7"/>
      <c r="FS357" s="7"/>
      <c r="FT357" s="7"/>
      <c r="FU357" s="7"/>
      <c r="FV357" s="7"/>
      <c r="FW357" s="7"/>
      <c r="FX357" s="7"/>
      <c r="FY357" s="7"/>
      <c r="FZ357" s="7"/>
    </row>
    <row r="358" spans="1:182" s="26" customFormat="1" x14ac:dyDescent="0.2">
      <c r="A358" s="56"/>
      <c r="B358" s="4"/>
      <c r="C358" s="40"/>
      <c r="D358" s="4"/>
      <c r="E358" s="4"/>
      <c r="F358" s="27"/>
      <c r="G358" s="2"/>
      <c r="H358" s="1"/>
      <c r="I358" s="1"/>
      <c r="J358" s="55"/>
      <c r="K358" s="40"/>
      <c r="L358"/>
      <c r="M358" s="1"/>
      <c r="N358" s="27"/>
      <c r="O358" s="2"/>
      <c r="P358" s="2"/>
      <c r="Q358" s="42"/>
      <c r="R358"/>
      <c r="S358" s="1"/>
      <c r="T358" s="27"/>
      <c r="U358" s="2"/>
      <c r="V358" s="2"/>
      <c r="W358" s="42"/>
      <c r="X358"/>
      <c r="Y358" s="1"/>
      <c r="Z358" s="27"/>
      <c r="AA358" s="2"/>
      <c r="AB358" s="2"/>
      <c r="AC358" s="42"/>
      <c r="AD358"/>
      <c r="AE358" s="1"/>
      <c r="AF358" s="27"/>
      <c r="AG358" s="2"/>
      <c r="AH358" s="2"/>
      <c r="AI358" s="42"/>
      <c r="AJ358"/>
      <c r="AK358" s="1"/>
      <c r="AL358" s="27"/>
      <c r="AM358" s="2"/>
      <c r="AN358" s="2"/>
      <c r="AO358" s="42"/>
      <c r="AP358"/>
      <c r="AQ358" s="1"/>
      <c r="AR358" s="2"/>
      <c r="AS358" s="2"/>
      <c r="AT358" s="2"/>
      <c r="AU358" s="42"/>
      <c r="AV358"/>
      <c r="AW358" s="1"/>
      <c r="AX358" s="2"/>
      <c r="AY358" s="2"/>
      <c r="AZ358" s="2"/>
      <c r="BA358" s="42"/>
      <c r="BB358"/>
      <c r="BC358" s="1"/>
      <c r="BD358" s="2"/>
      <c r="BE358" s="2"/>
      <c r="BF358" s="2"/>
      <c r="BG358" s="42"/>
      <c r="BH358"/>
      <c r="BI358" s="1"/>
      <c r="BJ358" s="2"/>
      <c r="BK358" s="2"/>
      <c r="BL358" s="2"/>
      <c r="BM358" s="42"/>
      <c r="BN358"/>
      <c r="BO358" s="1"/>
      <c r="BP358" s="2"/>
      <c r="BQ358" s="2"/>
      <c r="BR358" s="2"/>
      <c r="BS358" s="42"/>
      <c r="BT358" s="7"/>
      <c r="BU358" s="7"/>
      <c r="BV358" s="7"/>
      <c r="BW358" s="7"/>
      <c r="BX358" s="7"/>
      <c r="BY358" s="7"/>
      <c r="BZ358" s="7"/>
      <c r="CA358" s="7"/>
      <c r="CB358" s="7"/>
      <c r="CC358" s="7"/>
      <c r="CD358" s="7"/>
      <c r="CE358" s="7"/>
      <c r="CF358" s="7"/>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c r="DL358" s="7"/>
      <c r="DM358" s="7"/>
      <c r="DN358" s="7"/>
      <c r="DO358" s="7"/>
      <c r="DP358" s="7"/>
      <c r="DQ358" s="7"/>
      <c r="DR358" s="7"/>
      <c r="DS358" s="7"/>
      <c r="DT358" s="7"/>
      <c r="DU358" s="7"/>
      <c r="DV358" s="7"/>
      <c r="DW358" s="7"/>
      <c r="DX358" s="7"/>
      <c r="DY358" s="7"/>
      <c r="DZ358" s="7"/>
      <c r="EA358" s="7"/>
      <c r="EB358" s="7"/>
      <c r="EC358" s="7"/>
      <c r="ED358" s="7"/>
      <c r="EE358" s="7"/>
      <c r="EF358" s="7"/>
      <c r="EG358" s="7"/>
      <c r="EH358" s="7"/>
      <c r="EI358" s="7"/>
      <c r="EJ358" s="7"/>
      <c r="EK358" s="7"/>
      <c r="EL358" s="7"/>
      <c r="EM358" s="7"/>
      <c r="EN358" s="7"/>
      <c r="EO358" s="7"/>
      <c r="EP358" s="7"/>
      <c r="EQ358" s="7"/>
      <c r="ER358" s="7"/>
      <c r="ES358" s="7"/>
      <c r="ET358" s="7"/>
      <c r="EU358" s="7"/>
      <c r="EV358" s="7"/>
      <c r="EW358" s="7"/>
      <c r="EX358" s="7"/>
      <c r="EY358" s="7"/>
      <c r="EZ358" s="7"/>
      <c r="FA358" s="7"/>
      <c r="FB358" s="7"/>
      <c r="FC358" s="7"/>
      <c r="FD358" s="7"/>
      <c r="FE358" s="7"/>
      <c r="FF358" s="7"/>
      <c r="FG358" s="7"/>
      <c r="FH358" s="7"/>
      <c r="FI358" s="7"/>
      <c r="FJ358" s="7"/>
      <c r="FK358" s="7"/>
      <c r="FL358" s="7"/>
      <c r="FM358" s="7"/>
      <c r="FN358" s="7"/>
      <c r="FO358" s="7"/>
      <c r="FP358" s="7"/>
      <c r="FQ358" s="7"/>
      <c r="FR358" s="7"/>
      <c r="FS358" s="7"/>
      <c r="FT358" s="7"/>
      <c r="FU358" s="7"/>
      <c r="FV358" s="7"/>
      <c r="FW358" s="7"/>
      <c r="FX358" s="7"/>
      <c r="FY358" s="7"/>
      <c r="FZ358" s="7"/>
    </row>
    <row r="359" spans="1:182" s="26" customFormat="1" x14ac:dyDescent="0.2">
      <c r="A359" s="56"/>
      <c r="B359" s="4"/>
      <c r="C359" s="40"/>
      <c r="D359" s="4"/>
      <c r="E359" s="4"/>
      <c r="F359" s="27"/>
      <c r="G359" s="2"/>
      <c r="H359" s="1"/>
      <c r="I359" s="1"/>
      <c r="J359" s="55"/>
      <c r="K359" s="40"/>
      <c r="L359"/>
      <c r="M359" s="1"/>
      <c r="N359" s="27"/>
      <c r="O359" s="2"/>
      <c r="P359" s="2"/>
      <c r="Q359" s="42"/>
      <c r="R359"/>
      <c r="S359" s="1"/>
      <c r="T359" s="27"/>
      <c r="U359" s="2"/>
      <c r="V359" s="2"/>
      <c r="W359" s="42"/>
      <c r="X359"/>
      <c r="Y359" s="1"/>
      <c r="Z359" s="27"/>
      <c r="AA359" s="2"/>
      <c r="AB359" s="2"/>
      <c r="AC359" s="42"/>
      <c r="AD359"/>
      <c r="AE359" s="1"/>
      <c r="AF359" s="27"/>
      <c r="AG359" s="2"/>
      <c r="AH359" s="2"/>
      <c r="AI359" s="42"/>
      <c r="AJ359"/>
      <c r="AK359" s="1"/>
      <c r="AL359" s="27"/>
      <c r="AM359" s="2"/>
      <c r="AN359" s="2"/>
      <c r="AO359" s="42"/>
      <c r="AP359"/>
      <c r="AQ359" s="1"/>
      <c r="AR359" s="2"/>
      <c r="AS359" s="2"/>
      <c r="AT359" s="2"/>
      <c r="AU359" s="42"/>
      <c r="AV359"/>
      <c r="AW359" s="1"/>
      <c r="AX359" s="2"/>
      <c r="AY359" s="2"/>
      <c r="AZ359" s="2"/>
      <c r="BA359" s="42"/>
      <c r="BB359"/>
      <c r="BC359" s="1"/>
      <c r="BD359" s="2"/>
      <c r="BE359" s="2"/>
      <c r="BF359" s="2"/>
      <c r="BG359" s="42"/>
      <c r="BH359"/>
      <c r="BI359" s="1"/>
      <c r="BJ359" s="2"/>
      <c r="BK359" s="2"/>
      <c r="BL359" s="2"/>
      <c r="BM359" s="42"/>
      <c r="BN359"/>
      <c r="BO359" s="1"/>
      <c r="BP359" s="2"/>
      <c r="BQ359" s="2"/>
      <c r="BR359" s="2"/>
      <c r="BS359" s="42"/>
      <c r="BT359" s="7"/>
      <c r="BU359" s="7"/>
      <c r="BV359" s="7"/>
      <c r="BW359" s="7"/>
      <c r="BX359" s="7"/>
      <c r="BY359" s="7"/>
      <c r="BZ359" s="7"/>
      <c r="CA359" s="7"/>
      <c r="CB359" s="7"/>
      <c r="CC359" s="7"/>
      <c r="CD359" s="7"/>
      <c r="CE359" s="7"/>
      <c r="CF359" s="7"/>
      <c r="CG359" s="7"/>
      <c r="CH359" s="7"/>
      <c r="CI359" s="7"/>
      <c r="CJ359" s="7"/>
      <c r="CK359" s="7"/>
      <c r="CL359" s="7"/>
      <c r="CM359" s="7"/>
      <c r="CN359" s="7"/>
      <c r="CO359" s="7"/>
      <c r="CP359" s="7"/>
      <c r="CQ359" s="7"/>
      <c r="CR359" s="7"/>
      <c r="CS359" s="7"/>
      <c r="CT359" s="7"/>
      <c r="CU359" s="7"/>
      <c r="CV359" s="7"/>
      <c r="CW359" s="7"/>
      <c r="CX359" s="7"/>
      <c r="CY359" s="7"/>
      <c r="CZ359" s="7"/>
      <c r="DA359" s="7"/>
      <c r="DB359" s="7"/>
      <c r="DC359" s="7"/>
      <c r="DD359" s="7"/>
      <c r="DE359" s="7"/>
      <c r="DF359" s="7"/>
      <c r="DG359" s="7"/>
      <c r="DH359" s="7"/>
      <c r="DI359" s="7"/>
      <c r="DJ359" s="7"/>
      <c r="DK359" s="7"/>
      <c r="DL359" s="7"/>
      <c r="DM359" s="7"/>
      <c r="DN359" s="7"/>
      <c r="DO359" s="7"/>
      <c r="DP359" s="7"/>
      <c r="DQ359" s="7"/>
      <c r="DR359" s="7"/>
      <c r="DS359" s="7"/>
      <c r="DT359" s="7"/>
      <c r="DU359" s="7"/>
      <c r="DV359" s="7"/>
      <c r="DW359" s="7"/>
      <c r="DX359" s="7"/>
      <c r="DY359" s="7"/>
      <c r="DZ359" s="7"/>
      <c r="EA359" s="7"/>
      <c r="EB359" s="7"/>
      <c r="EC359" s="7"/>
      <c r="ED359" s="7"/>
      <c r="EE359" s="7"/>
      <c r="EF359" s="7"/>
      <c r="EG359" s="7"/>
      <c r="EH359" s="7"/>
      <c r="EI359" s="7"/>
      <c r="EJ359" s="7"/>
      <c r="EK359" s="7"/>
      <c r="EL359" s="7"/>
      <c r="EM359" s="7"/>
      <c r="EN359" s="7"/>
      <c r="EO359" s="7"/>
      <c r="EP359" s="7"/>
      <c r="EQ359" s="7"/>
      <c r="ER359" s="7"/>
      <c r="ES359" s="7"/>
      <c r="ET359" s="7"/>
      <c r="EU359" s="7"/>
      <c r="EV359" s="7"/>
      <c r="EW359" s="7"/>
      <c r="EX359" s="7"/>
      <c r="EY359" s="7"/>
      <c r="EZ359" s="7"/>
      <c r="FA359" s="7"/>
      <c r="FB359" s="7"/>
      <c r="FC359" s="7"/>
      <c r="FD359" s="7"/>
      <c r="FE359" s="7"/>
      <c r="FF359" s="7"/>
      <c r="FG359" s="7"/>
      <c r="FH359" s="7"/>
      <c r="FI359" s="7"/>
      <c r="FJ359" s="7"/>
      <c r="FK359" s="7"/>
      <c r="FL359" s="7"/>
      <c r="FM359" s="7"/>
      <c r="FN359" s="7"/>
      <c r="FO359" s="7"/>
      <c r="FP359" s="7"/>
      <c r="FQ359" s="7"/>
      <c r="FR359" s="7"/>
      <c r="FS359" s="7"/>
      <c r="FT359" s="7"/>
      <c r="FU359" s="7"/>
      <c r="FV359" s="7"/>
      <c r="FW359" s="7"/>
      <c r="FX359" s="7"/>
      <c r="FY359" s="7"/>
      <c r="FZ359" s="7"/>
    </row>
    <row r="360" spans="1:182" s="26" customFormat="1" x14ac:dyDescent="0.2">
      <c r="A360" s="56"/>
      <c r="B360" s="4"/>
      <c r="C360" s="40"/>
      <c r="D360" s="4"/>
      <c r="E360" s="4"/>
      <c r="F360" s="27"/>
      <c r="G360" s="2"/>
      <c r="H360" s="1"/>
      <c r="I360" s="1"/>
      <c r="J360" s="55"/>
      <c r="K360" s="40"/>
      <c r="L360"/>
      <c r="M360" s="1"/>
      <c r="N360" s="27"/>
      <c r="O360" s="2"/>
      <c r="P360" s="2"/>
      <c r="Q360" s="42"/>
      <c r="R360"/>
      <c r="S360" s="1"/>
      <c r="T360" s="27"/>
      <c r="U360" s="2"/>
      <c r="V360" s="2"/>
      <c r="W360" s="42"/>
      <c r="X360"/>
      <c r="Y360" s="1"/>
      <c r="Z360" s="27"/>
      <c r="AA360" s="2"/>
      <c r="AB360" s="2"/>
      <c r="AC360" s="42"/>
      <c r="AD360"/>
      <c r="AE360" s="1"/>
      <c r="AF360" s="27"/>
      <c r="AG360" s="2"/>
      <c r="AH360" s="2"/>
      <c r="AI360" s="42"/>
      <c r="AJ360"/>
      <c r="AK360" s="1"/>
      <c r="AL360" s="27"/>
      <c r="AM360" s="2"/>
      <c r="AN360" s="2"/>
      <c r="AO360" s="42"/>
      <c r="AP360"/>
      <c r="AQ360" s="1"/>
      <c r="AR360" s="2"/>
      <c r="AS360" s="2"/>
      <c r="AT360" s="2"/>
      <c r="AU360" s="42"/>
      <c r="AV360"/>
      <c r="AW360" s="1"/>
      <c r="AX360" s="2"/>
      <c r="AY360" s="2"/>
      <c r="AZ360" s="2"/>
      <c r="BA360" s="42"/>
      <c r="BB360"/>
      <c r="BC360" s="1"/>
      <c r="BD360" s="2"/>
      <c r="BE360" s="2"/>
      <c r="BF360" s="2"/>
      <c r="BG360" s="42"/>
      <c r="BH360"/>
      <c r="BI360" s="1"/>
      <c r="BJ360" s="2"/>
      <c r="BK360" s="2"/>
      <c r="BL360" s="2"/>
      <c r="BM360" s="42"/>
      <c r="BN360"/>
      <c r="BO360" s="1"/>
      <c r="BP360" s="2"/>
      <c r="BQ360" s="2"/>
      <c r="BR360" s="2"/>
      <c r="BS360" s="42"/>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7"/>
      <c r="CS360" s="7"/>
      <c r="CT360" s="7"/>
      <c r="CU360" s="7"/>
      <c r="CV360" s="7"/>
      <c r="CW360" s="7"/>
      <c r="CX360" s="7"/>
      <c r="CY360" s="7"/>
      <c r="CZ360" s="7"/>
      <c r="DA360" s="7"/>
      <c r="DB360" s="7"/>
      <c r="DC360" s="7"/>
      <c r="DD360" s="7"/>
      <c r="DE360" s="7"/>
      <c r="DF360" s="7"/>
      <c r="DG360" s="7"/>
      <c r="DH360" s="7"/>
      <c r="DI360" s="7"/>
      <c r="DJ360" s="7"/>
      <c r="DK360" s="7"/>
      <c r="DL360" s="7"/>
      <c r="DM360" s="7"/>
      <c r="DN360" s="7"/>
      <c r="DO360" s="7"/>
      <c r="DP360" s="7"/>
      <c r="DQ360" s="7"/>
      <c r="DR360" s="7"/>
      <c r="DS360" s="7"/>
      <c r="DT360" s="7"/>
      <c r="DU360" s="7"/>
      <c r="DV360" s="7"/>
      <c r="DW360" s="7"/>
      <c r="DX360" s="7"/>
      <c r="DY360" s="7"/>
      <c r="DZ360" s="7"/>
      <c r="EA360" s="7"/>
      <c r="EB360" s="7"/>
      <c r="EC360" s="7"/>
      <c r="ED360" s="7"/>
      <c r="EE360" s="7"/>
      <c r="EF360" s="7"/>
      <c r="EG360" s="7"/>
      <c r="EH360" s="7"/>
      <c r="EI360" s="7"/>
      <c r="EJ360" s="7"/>
      <c r="EK360" s="7"/>
      <c r="EL360" s="7"/>
      <c r="EM360" s="7"/>
      <c r="EN360" s="7"/>
      <c r="EO360" s="7"/>
      <c r="EP360" s="7"/>
      <c r="EQ360" s="7"/>
      <c r="ER360" s="7"/>
      <c r="ES360" s="7"/>
      <c r="ET360" s="7"/>
      <c r="EU360" s="7"/>
      <c r="EV360" s="7"/>
      <c r="EW360" s="7"/>
      <c r="EX360" s="7"/>
      <c r="EY360" s="7"/>
      <c r="EZ360" s="7"/>
      <c r="FA360" s="7"/>
      <c r="FB360" s="7"/>
      <c r="FC360" s="7"/>
      <c r="FD360" s="7"/>
      <c r="FE360" s="7"/>
      <c r="FF360" s="7"/>
      <c r="FG360" s="7"/>
      <c r="FH360" s="7"/>
      <c r="FI360" s="7"/>
      <c r="FJ360" s="7"/>
      <c r="FK360" s="7"/>
      <c r="FL360" s="7"/>
      <c r="FM360" s="7"/>
      <c r="FN360" s="7"/>
      <c r="FO360" s="7"/>
      <c r="FP360" s="7"/>
      <c r="FQ360" s="7"/>
      <c r="FR360" s="7"/>
      <c r="FS360" s="7"/>
      <c r="FT360" s="7"/>
      <c r="FU360" s="7"/>
      <c r="FV360" s="7"/>
      <c r="FW360" s="7"/>
      <c r="FX360" s="7"/>
      <c r="FY360" s="7"/>
      <c r="FZ360" s="7"/>
    </row>
    <row r="361" spans="1:182" s="26" customFormat="1" x14ac:dyDescent="0.2">
      <c r="A361" s="56"/>
      <c r="B361" s="4"/>
      <c r="C361" s="40"/>
      <c r="D361" s="4"/>
      <c r="E361" s="4"/>
      <c r="F361" s="27"/>
      <c r="G361" s="2"/>
      <c r="H361" s="1"/>
      <c r="I361" s="1"/>
      <c r="J361" s="55"/>
      <c r="K361" s="40"/>
      <c r="L361"/>
      <c r="M361" s="1"/>
      <c r="N361" s="27"/>
      <c r="O361" s="2"/>
      <c r="P361" s="2"/>
      <c r="Q361" s="42"/>
      <c r="R361"/>
      <c r="S361" s="1"/>
      <c r="T361" s="27"/>
      <c r="U361" s="2"/>
      <c r="V361" s="2"/>
      <c r="W361" s="42"/>
      <c r="X361"/>
      <c r="Y361" s="1"/>
      <c r="Z361" s="27"/>
      <c r="AA361" s="2"/>
      <c r="AB361" s="2"/>
      <c r="AC361" s="42"/>
      <c r="AD361"/>
      <c r="AE361" s="1"/>
      <c r="AF361" s="27"/>
      <c r="AG361" s="2"/>
      <c r="AH361" s="2"/>
      <c r="AI361" s="42"/>
      <c r="AJ361"/>
      <c r="AK361" s="1"/>
      <c r="AL361" s="27"/>
      <c r="AM361" s="2"/>
      <c r="AN361" s="2"/>
      <c r="AO361" s="42"/>
      <c r="AP361"/>
      <c r="AQ361" s="1"/>
      <c r="AR361" s="2"/>
      <c r="AS361" s="2"/>
      <c r="AT361" s="2"/>
      <c r="AU361" s="42"/>
      <c r="AV361"/>
      <c r="AW361" s="1"/>
      <c r="AX361" s="2"/>
      <c r="AY361" s="2"/>
      <c r="AZ361" s="2"/>
      <c r="BA361" s="42"/>
      <c r="BB361"/>
      <c r="BC361" s="1"/>
      <c r="BD361" s="2"/>
      <c r="BE361" s="2"/>
      <c r="BF361" s="2"/>
      <c r="BG361" s="42"/>
      <c r="BH361"/>
      <c r="BI361" s="1"/>
      <c r="BJ361" s="2"/>
      <c r="BK361" s="2"/>
      <c r="BL361" s="2"/>
      <c r="BM361" s="42"/>
      <c r="BN361"/>
      <c r="BO361" s="1"/>
      <c r="BP361" s="2"/>
      <c r="BQ361" s="2"/>
      <c r="BR361" s="2"/>
      <c r="BS361" s="42"/>
      <c r="BT361" s="7"/>
      <c r="BU361" s="7"/>
      <c r="BV361" s="7"/>
      <c r="BW361" s="7"/>
      <c r="BX361" s="7"/>
      <c r="BY361" s="7"/>
      <c r="BZ361" s="7"/>
      <c r="CA361" s="7"/>
      <c r="CB361" s="7"/>
      <c r="CC361" s="7"/>
      <c r="CD361" s="7"/>
      <c r="CE361" s="7"/>
      <c r="CF361" s="7"/>
      <c r="CG361" s="7"/>
      <c r="CH361" s="7"/>
      <c r="CI361" s="7"/>
      <c r="CJ361" s="7"/>
      <c r="CK361" s="7"/>
      <c r="CL361" s="7"/>
      <c r="CM361" s="7"/>
      <c r="CN361" s="7"/>
      <c r="CO361" s="7"/>
      <c r="CP361" s="7"/>
      <c r="CQ361" s="7"/>
      <c r="CR361" s="7"/>
      <c r="CS361" s="7"/>
      <c r="CT361" s="7"/>
      <c r="CU361" s="7"/>
      <c r="CV361" s="7"/>
      <c r="CW361" s="7"/>
      <c r="CX361" s="7"/>
      <c r="CY361" s="7"/>
      <c r="CZ361" s="7"/>
      <c r="DA361" s="7"/>
      <c r="DB361" s="7"/>
      <c r="DC361" s="7"/>
      <c r="DD361" s="7"/>
      <c r="DE361" s="7"/>
      <c r="DF361" s="7"/>
      <c r="DG361" s="7"/>
      <c r="DH361" s="7"/>
      <c r="DI361" s="7"/>
      <c r="DJ361" s="7"/>
      <c r="DK361" s="7"/>
      <c r="DL361" s="7"/>
      <c r="DM361" s="7"/>
      <c r="DN361" s="7"/>
      <c r="DO361" s="7"/>
      <c r="DP361" s="7"/>
      <c r="DQ361" s="7"/>
      <c r="DR361" s="7"/>
      <c r="DS361" s="7"/>
      <c r="DT361" s="7"/>
      <c r="DU361" s="7"/>
      <c r="DV361" s="7"/>
      <c r="DW361" s="7"/>
      <c r="DX361" s="7"/>
      <c r="DY361" s="7"/>
      <c r="DZ361" s="7"/>
      <c r="EA361" s="7"/>
      <c r="EB361" s="7"/>
      <c r="EC361" s="7"/>
      <c r="ED361" s="7"/>
      <c r="EE361" s="7"/>
      <c r="EF361" s="7"/>
      <c r="EG361" s="7"/>
      <c r="EH361" s="7"/>
      <c r="EI361" s="7"/>
      <c r="EJ361" s="7"/>
      <c r="EK361" s="7"/>
      <c r="EL361" s="7"/>
      <c r="EM361" s="7"/>
      <c r="EN361" s="7"/>
      <c r="EO361" s="7"/>
      <c r="EP361" s="7"/>
      <c r="EQ361" s="7"/>
      <c r="ER361" s="7"/>
      <c r="ES361" s="7"/>
      <c r="ET361" s="7"/>
      <c r="EU361" s="7"/>
      <c r="EV361" s="7"/>
      <c r="EW361" s="7"/>
      <c r="EX361" s="7"/>
      <c r="EY361" s="7"/>
      <c r="EZ361" s="7"/>
      <c r="FA361" s="7"/>
      <c r="FB361" s="7"/>
      <c r="FC361" s="7"/>
      <c r="FD361" s="7"/>
      <c r="FE361" s="7"/>
      <c r="FF361" s="7"/>
      <c r="FG361" s="7"/>
      <c r="FH361" s="7"/>
      <c r="FI361" s="7"/>
      <c r="FJ361" s="7"/>
      <c r="FK361" s="7"/>
      <c r="FL361" s="7"/>
      <c r="FM361" s="7"/>
      <c r="FN361" s="7"/>
      <c r="FO361" s="7"/>
      <c r="FP361" s="7"/>
      <c r="FQ361" s="7"/>
      <c r="FR361" s="7"/>
      <c r="FS361" s="7"/>
      <c r="FT361" s="7"/>
      <c r="FU361" s="7"/>
      <c r="FV361" s="7"/>
      <c r="FW361" s="7"/>
      <c r="FX361" s="7"/>
      <c r="FY361" s="7"/>
      <c r="FZ361" s="7"/>
    </row>
    <row r="362" spans="1:182" s="26" customFormat="1" x14ac:dyDescent="0.2">
      <c r="A362" s="56"/>
      <c r="B362" s="4"/>
      <c r="C362" s="40"/>
      <c r="D362" s="4"/>
      <c r="E362" s="4"/>
      <c r="F362" s="27"/>
      <c r="G362" s="2"/>
      <c r="H362" s="1"/>
      <c r="I362" s="1"/>
      <c r="J362" s="55"/>
      <c r="K362" s="40"/>
      <c r="L362"/>
      <c r="M362" s="1"/>
      <c r="N362" s="27"/>
      <c r="O362" s="2"/>
      <c r="P362" s="2"/>
      <c r="Q362" s="42"/>
      <c r="R362"/>
      <c r="S362" s="1"/>
      <c r="T362" s="27"/>
      <c r="U362" s="2"/>
      <c r="V362" s="2"/>
      <c r="W362" s="42"/>
      <c r="X362"/>
      <c r="Y362" s="1"/>
      <c r="Z362" s="27"/>
      <c r="AA362" s="2"/>
      <c r="AB362" s="2"/>
      <c r="AC362" s="42"/>
      <c r="AD362"/>
      <c r="AE362" s="1"/>
      <c r="AF362" s="27"/>
      <c r="AG362" s="2"/>
      <c r="AH362" s="2"/>
      <c r="AI362" s="42"/>
      <c r="AJ362"/>
      <c r="AK362" s="1"/>
      <c r="AL362" s="27"/>
      <c r="AM362" s="2"/>
      <c r="AN362" s="2"/>
      <c r="AO362" s="42"/>
      <c r="AP362"/>
      <c r="AQ362" s="1"/>
      <c r="AR362" s="2"/>
      <c r="AS362" s="2"/>
      <c r="AT362" s="2"/>
      <c r="AU362" s="42"/>
      <c r="AV362"/>
      <c r="AW362" s="1"/>
      <c r="AX362" s="2"/>
      <c r="AY362" s="2"/>
      <c r="AZ362" s="2"/>
      <c r="BA362" s="42"/>
      <c r="BB362"/>
      <c r="BC362" s="1"/>
      <c r="BD362" s="2"/>
      <c r="BE362" s="2"/>
      <c r="BF362" s="2"/>
      <c r="BG362" s="42"/>
      <c r="BH362"/>
      <c r="BI362" s="1"/>
      <c r="BJ362" s="2"/>
      <c r="BK362" s="2"/>
      <c r="BL362" s="2"/>
      <c r="BM362" s="42"/>
      <c r="BN362"/>
      <c r="BO362" s="1"/>
      <c r="BP362" s="2"/>
      <c r="BQ362" s="2"/>
      <c r="BR362" s="2"/>
      <c r="BS362" s="42"/>
      <c r="BT362" s="7"/>
      <c r="BU362" s="7"/>
      <c r="BV362" s="7"/>
      <c r="BW362" s="7"/>
      <c r="BX362" s="7"/>
      <c r="BY362" s="7"/>
      <c r="BZ362" s="7"/>
      <c r="CA362" s="7"/>
      <c r="CB362" s="7"/>
      <c r="CC362" s="7"/>
      <c r="CD362" s="7"/>
      <c r="CE362" s="7"/>
      <c r="CF362" s="7"/>
      <c r="CG362" s="7"/>
      <c r="CH362" s="7"/>
      <c r="CI362" s="7"/>
      <c r="CJ362" s="7"/>
      <c r="CK362" s="7"/>
      <c r="CL362" s="7"/>
      <c r="CM362" s="7"/>
      <c r="CN362" s="7"/>
      <c r="CO362" s="7"/>
      <c r="CP362" s="7"/>
      <c r="CQ362" s="7"/>
      <c r="CR362" s="7"/>
      <c r="CS362" s="7"/>
      <c r="CT362" s="7"/>
      <c r="CU362" s="7"/>
      <c r="CV362" s="7"/>
      <c r="CW362" s="7"/>
      <c r="CX362" s="7"/>
      <c r="CY362" s="7"/>
      <c r="CZ362" s="7"/>
      <c r="DA362" s="7"/>
      <c r="DB362" s="7"/>
      <c r="DC362" s="7"/>
      <c r="DD362" s="7"/>
      <c r="DE362" s="7"/>
      <c r="DF362" s="7"/>
      <c r="DG362" s="7"/>
      <c r="DH362" s="7"/>
      <c r="DI362" s="7"/>
      <c r="DJ362" s="7"/>
      <c r="DK362" s="7"/>
      <c r="DL362" s="7"/>
      <c r="DM362" s="7"/>
      <c r="DN362" s="7"/>
      <c r="DO362" s="7"/>
      <c r="DP362" s="7"/>
      <c r="DQ362" s="7"/>
      <c r="DR362" s="7"/>
      <c r="DS362" s="7"/>
      <c r="DT362" s="7"/>
      <c r="DU362" s="7"/>
      <c r="DV362" s="7"/>
      <c r="DW362" s="7"/>
      <c r="DX362" s="7"/>
      <c r="DY362" s="7"/>
      <c r="DZ362" s="7"/>
      <c r="EA362" s="7"/>
      <c r="EB362" s="7"/>
      <c r="EC362" s="7"/>
      <c r="ED362" s="7"/>
      <c r="EE362" s="7"/>
      <c r="EF362" s="7"/>
      <c r="EG362" s="7"/>
      <c r="EH362" s="7"/>
      <c r="EI362" s="7"/>
      <c r="EJ362" s="7"/>
      <c r="EK362" s="7"/>
      <c r="EL362" s="7"/>
      <c r="EM362" s="7"/>
      <c r="EN362" s="7"/>
      <c r="EO362" s="7"/>
      <c r="EP362" s="7"/>
      <c r="EQ362" s="7"/>
      <c r="ER362" s="7"/>
      <c r="ES362" s="7"/>
      <c r="ET362" s="7"/>
      <c r="EU362" s="7"/>
      <c r="EV362" s="7"/>
      <c r="EW362" s="7"/>
      <c r="EX362" s="7"/>
      <c r="EY362" s="7"/>
      <c r="EZ362" s="7"/>
      <c r="FA362" s="7"/>
      <c r="FB362" s="7"/>
      <c r="FC362" s="7"/>
      <c r="FD362" s="7"/>
      <c r="FE362" s="7"/>
      <c r="FF362" s="7"/>
      <c r="FG362" s="7"/>
      <c r="FH362" s="7"/>
      <c r="FI362" s="7"/>
      <c r="FJ362" s="7"/>
      <c r="FK362" s="7"/>
      <c r="FL362" s="7"/>
      <c r="FM362" s="7"/>
      <c r="FN362" s="7"/>
      <c r="FO362" s="7"/>
      <c r="FP362" s="7"/>
      <c r="FQ362" s="7"/>
      <c r="FR362" s="7"/>
      <c r="FS362" s="7"/>
      <c r="FT362" s="7"/>
      <c r="FU362" s="7"/>
      <c r="FV362" s="7"/>
      <c r="FW362" s="7"/>
      <c r="FX362" s="7"/>
      <c r="FY362" s="7"/>
      <c r="FZ362" s="7"/>
    </row>
    <row r="363" spans="1:182" s="26" customFormat="1" x14ac:dyDescent="0.2">
      <c r="A363" s="56"/>
      <c r="B363" s="4"/>
      <c r="C363" s="40"/>
      <c r="D363" s="4"/>
      <c r="E363" s="4"/>
      <c r="F363" s="27"/>
      <c r="G363" s="2"/>
      <c r="H363" s="1"/>
      <c r="I363" s="1"/>
      <c r="J363" s="55"/>
      <c r="K363" s="40"/>
      <c r="L363"/>
      <c r="M363" s="1"/>
      <c r="N363" s="27"/>
      <c r="O363" s="2"/>
      <c r="P363" s="2"/>
      <c r="Q363" s="42"/>
      <c r="R363"/>
      <c r="S363" s="1"/>
      <c r="T363" s="27"/>
      <c r="U363" s="2"/>
      <c r="V363" s="2"/>
      <c r="W363" s="42"/>
      <c r="X363"/>
      <c r="Y363" s="1"/>
      <c r="Z363" s="27"/>
      <c r="AA363" s="2"/>
      <c r="AB363" s="2"/>
      <c r="AC363" s="42"/>
      <c r="AD363"/>
      <c r="AE363" s="1"/>
      <c r="AF363" s="27"/>
      <c r="AG363" s="2"/>
      <c r="AH363" s="2"/>
      <c r="AI363" s="42"/>
      <c r="AJ363"/>
      <c r="AK363" s="1"/>
      <c r="AL363" s="27"/>
      <c r="AM363" s="2"/>
      <c r="AN363" s="2"/>
      <c r="AO363" s="42"/>
      <c r="AP363"/>
      <c r="AQ363" s="1"/>
      <c r="AR363" s="2"/>
      <c r="AS363" s="2"/>
      <c r="AT363" s="2"/>
      <c r="AU363" s="42"/>
      <c r="AV363"/>
      <c r="AW363" s="1"/>
      <c r="AX363" s="2"/>
      <c r="AY363" s="2"/>
      <c r="AZ363" s="2"/>
      <c r="BA363" s="42"/>
      <c r="BB363"/>
      <c r="BC363" s="1"/>
      <c r="BD363" s="2"/>
      <c r="BE363" s="2"/>
      <c r="BF363" s="2"/>
      <c r="BG363" s="42"/>
      <c r="BH363"/>
      <c r="BI363" s="1"/>
      <c r="BJ363" s="2"/>
      <c r="BK363" s="2"/>
      <c r="BL363" s="2"/>
      <c r="BM363" s="42"/>
      <c r="BN363"/>
      <c r="BO363" s="1"/>
      <c r="BP363" s="2"/>
      <c r="BQ363" s="2"/>
      <c r="BR363" s="2"/>
      <c r="BS363" s="42"/>
      <c r="BT363" s="7"/>
      <c r="BU363" s="7"/>
      <c r="BV363" s="7"/>
      <c r="BW363" s="7"/>
      <c r="BX363" s="7"/>
      <c r="BY363" s="7"/>
      <c r="BZ363" s="7"/>
      <c r="CA363" s="7"/>
      <c r="CB363" s="7"/>
      <c r="CC363" s="7"/>
      <c r="CD363" s="7"/>
      <c r="CE363" s="7"/>
      <c r="CF363" s="7"/>
      <c r="CG363" s="7"/>
      <c r="CH363" s="7"/>
      <c r="CI363" s="7"/>
      <c r="CJ363" s="7"/>
      <c r="CK363" s="7"/>
      <c r="CL363" s="7"/>
      <c r="CM363" s="7"/>
      <c r="CN363" s="7"/>
      <c r="CO363" s="7"/>
      <c r="CP363" s="7"/>
      <c r="CQ363" s="7"/>
      <c r="CR363" s="7"/>
      <c r="CS363" s="7"/>
      <c r="CT363" s="7"/>
      <c r="CU363" s="7"/>
      <c r="CV363" s="7"/>
      <c r="CW363" s="7"/>
      <c r="CX363" s="7"/>
      <c r="CY363" s="7"/>
      <c r="CZ363" s="7"/>
      <c r="DA363" s="7"/>
      <c r="DB363" s="7"/>
      <c r="DC363" s="7"/>
      <c r="DD363" s="7"/>
      <c r="DE363" s="7"/>
      <c r="DF363" s="7"/>
      <c r="DG363" s="7"/>
      <c r="DH363" s="7"/>
      <c r="DI363" s="7"/>
      <c r="DJ363" s="7"/>
      <c r="DK363" s="7"/>
      <c r="DL363" s="7"/>
      <c r="DM363" s="7"/>
      <c r="DN363" s="7"/>
      <c r="DO363" s="7"/>
      <c r="DP363" s="7"/>
      <c r="DQ363" s="7"/>
      <c r="DR363" s="7"/>
      <c r="DS363" s="7"/>
      <c r="DT363" s="7"/>
      <c r="DU363" s="7"/>
      <c r="DV363" s="7"/>
      <c r="DW363" s="7"/>
      <c r="DX363" s="7"/>
      <c r="DY363" s="7"/>
      <c r="DZ363" s="7"/>
      <c r="EA363" s="7"/>
      <c r="EB363" s="7"/>
      <c r="EC363" s="7"/>
      <c r="ED363" s="7"/>
      <c r="EE363" s="7"/>
      <c r="EF363" s="7"/>
      <c r="EG363" s="7"/>
      <c r="EH363" s="7"/>
      <c r="EI363" s="7"/>
      <c r="EJ363" s="7"/>
      <c r="EK363" s="7"/>
      <c r="EL363" s="7"/>
      <c r="EM363" s="7"/>
      <c r="EN363" s="7"/>
      <c r="EO363" s="7"/>
      <c r="EP363" s="7"/>
      <c r="EQ363" s="7"/>
      <c r="ER363" s="7"/>
      <c r="ES363" s="7"/>
      <c r="ET363" s="7"/>
      <c r="EU363" s="7"/>
      <c r="EV363" s="7"/>
      <c r="EW363" s="7"/>
      <c r="EX363" s="7"/>
      <c r="EY363" s="7"/>
      <c r="EZ363" s="7"/>
      <c r="FA363" s="7"/>
      <c r="FB363" s="7"/>
      <c r="FC363" s="7"/>
      <c r="FD363" s="7"/>
      <c r="FE363" s="7"/>
      <c r="FF363" s="7"/>
      <c r="FG363" s="7"/>
      <c r="FH363" s="7"/>
      <c r="FI363" s="7"/>
      <c r="FJ363" s="7"/>
      <c r="FK363" s="7"/>
      <c r="FL363" s="7"/>
      <c r="FM363" s="7"/>
      <c r="FN363" s="7"/>
      <c r="FO363" s="7"/>
      <c r="FP363" s="7"/>
      <c r="FQ363" s="7"/>
      <c r="FR363" s="7"/>
      <c r="FS363" s="7"/>
      <c r="FT363" s="7"/>
      <c r="FU363" s="7"/>
      <c r="FV363" s="7"/>
      <c r="FW363" s="7"/>
      <c r="FX363" s="7"/>
      <c r="FY363" s="7"/>
      <c r="FZ363" s="7"/>
    </row>
    <row r="364" spans="1:182" s="26" customFormat="1" x14ac:dyDescent="0.2">
      <c r="A364" s="56"/>
      <c r="B364" s="4"/>
      <c r="C364" s="40"/>
      <c r="D364" s="4"/>
      <c r="E364" s="4"/>
      <c r="F364" s="27"/>
      <c r="G364" s="2"/>
      <c r="H364" s="1"/>
      <c r="I364" s="1"/>
      <c r="J364" s="55"/>
      <c r="K364" s="40"/>
      <c r="L364"/>
      <c r="M364" s="1"/>
      <c r="N364" s="27"/>
      <c r="O364" s="2"/>
      <c r="P364" s="2"/>
      <c r="Q364" s="42"/>
      <c r="R364"/>
      <c r="S364" s="1"/>
      <c r="T364" s="27"/>
      <c r="U364" s="2"/>
      <c r="V364" s="2"/>
      <c r="W364" s="42"/>
      <c r="X364"/>
      <c r="Y364" s="1"/>
      <c r="Z364" s="27"/>
      <c r="AA364" s="2"/>
      <c r="AB364" s="2"/>
      <c r="AC364" s="42"/>
      <c r="AD364"/>
      <c r="AE364" s="1"/>
      <c r="AF364" s="27"/>
      <c r="AG364" s="2"/>
      <c r="AH364" s="2"/>
      <c r="AI364" s="42"/>
      <c r="AJ364"/>
      <c r="AK364" s="1"/>
      <c r="AL364" s="27"/>
      <c r="AM364" s="2"/>
      <c r="AN364" s="2"/>
      <c r="AO364" s="42"/>
      <c r="AP364"/>
      <c r="AQ364" s="1"/>
      <c r="AR364" s="2"/>
      <c r="AS364" s="2"/>
      <c r="AT364" s="2"/>
      <c r="AU364" s="42"/>
      <c r="AV364"/>
      <c r="AW364" s="1"/>
      <c r="AX364" s="2"/>
      <c r="AY364" s="2"/>
      <c r="AZ364" s="2"/>
      <c r="BA364" s="42"/>
      <c r="BB364"/>
      <c r="BC364" s="1"/>
      <c r="BD364" s="2"/>
      <c r="BE364" s="2"/>
      <c r="BF364" s="2"/>
      <c r="BG364" s="42"/>
      <c r="BH364"/>
      <c r="BI364" s="1"/>
      <c r="BJ364" s="2"/>
      <c r="BK364" s="2"/>
      <c r="BL364" s="2"/>
      <c r="BM364" s="42"/>
      <c r="BN364"/>
      <c r="BO364" s="1"/>
      <c r="BP364" s="2"/>
      <c r="BQ364" s="2"/>
      <c r="BR364" s="2"/>
      <c r="BS364" s="42"/>
      <c r="BT364" s="7"/>
      <c r="BU364" s="7"/>
      <c r="BV364" s="7"/>
      <c r="BW364" s="7"/>
      <c r="BX364" s="7"/>
      <c r="BY364" s="7"/>
      <c r="BZ364" s="7"/>
      <c r="CA364" s="7"/>
      <c r="CB364" s="7"/>
      <c r="CC364" s="7"/>
      <c r="CD364" s="7"/>
      <c r="CE364" s="7"/>
      <c r="CF364" s="7"/>
      <c r="CG364" s="7"/>
      <c r="CH364" s="7"/>
      <c r="CI364" s="7"/>
      <c r="CJ364" s="7"/>
      <c r="CK364" s="7"/>
      <c r="CL364" s="7"/>
      <c r="CM364" s="7"/>
      <c r="CN364" s="7"/>
      <c r="CO364" s="7"/>
      <c r="CP364" s="7"/>
      <c r="CQ364" s="7"/>
      <c r="CR364" s="7"/>
      <c r="CS364" s="7"/>
      <c r="CT364" s="7"/>
      <c r="CU364" s="7"/>
      <c r="CV364" s="7"/>
      <c r="CW364" s="7"/>
      <c r="CX364" s="7"/>
      <c r="CY364" s="7"/>
      <c r="CZ364" s="7"/>
      <c r="DA364" s="7"/>
      <c r="DB364" s="7"/>
      <c r="DC364" s="7"/>
      <c r="DD364" s="7"/>
      <c r="DE364" s="7"/>
      <c r="DF364" s="7"/>
      <c r="DG364" s="7"/>
      <c r="DH364" s="7"/>
      <c r="DI364" s="7"/>
      <c r="DJ364" s="7"/>
      <c r="DK364" s="7"/>
      <c r="DL364" s="7"/>
      <c r="DM364" s="7"/>
      <c r="DN364" s="7"/>
      <c r="DO364" s="7"/>
      <c r="DP364" s="7"/>
      <c r="DQ364" s="7"/>
      <c r="DR364" s="7"/>
      <c r="DS364" s="7"/>
      <c r="DT364" s="7"/>
      <c r="DU364" s="7"/>
      <c r="DV364" s="7"/>
      <c r="DW364" s="7"/>
      <c r="DX364" s="7"/>
      <c r="DY364" s="7"/>
      <c r="DZ364" s="7"/>
      <c r="EA364" s="7"/>
      <c r="EB364" s="7"/>
      <c r="EC364" s="7"/>
      <c r="ED364" s="7"/>
      <c r="EE364" s="7"/>
      <c r="EF364" s="7"/>
      <c r="EG364" s="7"/>
      <c r="EH364" s="7"/>
      <c r="EI364" s="7"/>
      <c r="EJ364" s="7"/>
      <c r="EK364" s="7"/>
      <c r="EL364" s="7"/>
      <c r="EM364" s="7"/>
      <c r="EN364" s="7"/>
      <c r="EO364" s="7"/>
      <c r="EP364" s="7"/>
      <c r="EQ364" s="7"/>
      <c r="ER364" s="7"/>
      <c r="ES364" s="7"/>
      <c r="ET364" s="7"/>
      <c r="EU364" s="7"/>
      <c r="EV364" s="7"/>
      <c r="EW364" s="7"/>
      <c r="EX364" s="7"/>
      <c r="EY364" s="7"/>
      <c r="EZ364" s="7"/>
      <c r="FA364" s="7"/>
      <c r="FB364" s="7"/>
      <c r="FC364" s="7"/>
      <c r="FD364" s="7"/>
      <c r="FE364" s="7"/>
      <c r="FF364" s="7"/>
      <c r="FG364" s="7"/>
      <c r="FH364" s="7"/>
      <c r="FI364" s="7"/>
      <c r="FJ364" s="7"/>
      <c r="FK364" s="7"/>
      <c r="FL364" s="7"/>
      <c r="FM364" s="7"/>
      <c r="FN364" s="7"/>
      <c r="FO364" s="7"/>
      <c r="FP364" s="7"/>
      <c r="FQ364" s="7"/>
      <c r="FR364" s="7"/>
      <c r="FS364" s="7"/>
      <c r="FT364" s="7"/>
      <c r="FU364" s="7"/>
      <c r="FV364" s="7"/>
      <c r="FW364" s="7"/>
      <c r="FX364" s="7"/>
      <c r="FY364" s="7"/>
      <c r="FZ364" s="7"/>
    </row>
    <row r="365" spans="1:182" s="26" customFormat="1" x14ac:dyDescent="0.2">
      <c r="A365" s="56"/>
      <c r="B365" s="4"/>
      <c r="C365" s="40"/>
      <c r="D365" s="4"/>
      <c r="E365" s="4"/>
      <c r="F365" s="27"/>
      <c r="G365" s="2"/>
      <c r="H365" s="1"/>
      <c r="I365" s="1"/>
      <c r="J365" s="55"/>
      <c r="K365" s="40"/>
      <c r="L365"/>
      <c r="M365" s="1"/>
      <c r="N365" s="27"/>
      <c r="O365" s="2"/>
      <c r="P365" s="2"/>
      <c r="Q365" s="42"/>
      <c r="R365"/>
      <c r="S365" s="1"/>
      <c r="T365" s="27"/>
      <c r="U365" s="2"/>
      <c r="V365" s="2"/>
      <c r="W365" s="42"/>
      <c r="X365"/>
      <c r="Y365" s="1"/>
      <c r="Z365" s="27"/>
      <c r="AA365" s="2"/>
      <c r="AB365" s="2"/>
      <c r="AC365" s="42"/>
      <c r="AD365"/>
      <c r="AE365" s="1"/>
      <c r="AF365" s="27"/>
      <c r="AG365" s="2"/>
      <c r="AH365" s="2"/>
      <c r="AI365" s="42"/>
      <c r="AJ365"/>
      <c r="AK365" s="1"/>
      <c r="AL365" s="27"/>
      <c r="AM365" s="2"/>
      <c r="AN365" s="2"/>
      <c r="AO365" s="42"/>
      <c r="AP365"/>
      <c r="AQ365" s="1"/>
      <c r="AR365" s="2"/>
      <c r="AS365" s="2"/>
      <c r="AT365" s="2"/>
      <c r="AU365" s="42"/>
      <c r="AV365"/>
      <c r="AW365" s="1"/>
      <c r="AX365" s="2"/>
      <c r="AY365" s="2"/>
      <c r="AZ365" s="2"/>
      <c r="BA365" s="42"/>
      <c r="BB365"/>
      <c r="BC365" s="1"/>
      <c r="BD365" s="2"/>
      <c r="BE365" s="2"/>
      <c r="BF365" s="2"/>
      <c r="BG365" s="42"/>
      <c r="BH365"/>
      <c r="BI365" s="1"/>
      <c r="BJ365" s="2"/>
      <c r="BK365" s="2"/>
      <c r="BL365" s="2"/>
      <c r="BM365" s="42"/>
      <c r="BN365"/>
      <c r="BO365" s="1"/>
      <c r="BP365" s="2"/>
      <c r="BQ365" s="2"/>
      <c r="BR365" s="2"/>
      <c r="BS365" s="42"/>
      <c r="BT365" s="7"/>
      <c r="BU365" s="7"/>
      <c r="BV365" s="7"/>
      <c r="BW365" s="7"/>
      <c r="BX365" s="7"/>
      <c r="BY365" s="7"/>
      <c r="BZ365" s="7"/>
      <c r="CA365" s="7"/>
      <c r="CB365" s="7"/>
      <c r="CC365" s="7"/>
      <c r="CD365" s="7"/>
      <c r="CE365" s="7"/>
      <c r="CF365" s="7"/>
      <c r="CG365" s="7"/>
      <c r="CH365" s="7"/>
      <c r="CI365" s="7"/>
      <c r="CJ365" s="7"/>
      <c r="CK365" s="7"/>
      <c r="CL365" s="7"/>
      <c r="CM365" s="7"/>
      <c r="CN365" s="7"/>
      <c r="CO365" s="7"/>
      <c r="CP365" s="7"/>
      <c r="CQ365" s="7"/>
      <c r="CR365" s="7"/>
      <c r="CS365" s="7"/>
      <c r="CT365" s="7"/>
      <c r="CU365" s="7"/>
      <c r="CV365" s="7"/>
      <c r="CW365" s="7"/>
      <c r="CX365" s="7"/>
      <c r="CY365" s="7"/>
      <c r="CZ365" s="7"/>
      <c r="DA365" s="7"/>
      <c r="DB365" s="7"/>
      <c r="DC365" s="7"/>
      <c r="DD365" s="7"/>
      <c r="DE365" s="7"/>
      <c r="DF365" s="7"/>
      <c r="DG365" s="7"/>
      <c r="DH365" s="7"/>
      <c r="DI365" s="7"/>
      <c r="DJ365" s="7"/>
      <c r="DK365" s="7"/>
      <c r="DL365" s="7"/>
      <c r="DM365" s="7"/>
      <c r="DN365" s="7"/>
      <c r="DO365" s="7"/>
      <c r="DP365" s="7"/>
      <c r="DQ365" s="7"/>
      <c r="DR365" s="7"/>
      <c r="DS365" s="7"/>
      <c r="DT365" s="7"/>
      <c r="DU365" s="7"/>
      <c r="DV365" s="7"/>
      <c r="DW365" s="7"/>
      <c r="DX365" s="7"/>
      <c r="DY365" s="7"/>
      <c r="DZ365" s="7"/>
      <c r="EA365" s="7"/>
      <c r="EB365" s="7"/>
      <c r="EC365" s="7"/>
      <c r="ED365" s="7"/>
      <c r="EE365" s="7"/>
      <c r="EF365" s="7"/>
      <c r="EG365" s="7"/>
      <c r="EH365" s="7"/>
      <c r="EI365" s="7"/>
      <c r="EJ365" s="7"/>
      <c r="EK365" s="7"/>
      <c r="EL365" s="7"/>
      <c r="EM365" s="7"/>
      <c r="EN365" s="7"/>
      <c r="EO365" s="7"/>
      <c r="EP365" s="7"/>
      <c r="EQ365" s="7"/>
      <c r="ER365" s="7"/>
      <c r="ES365" s="7"/>
      <c r="ET365" s="7"/>
      <c r="EU365" s="7"/>
      <c r="EV365" s="7"/>
      <c r="EW365" s="7"/>
      <c r="EX365" s="7"/>
      <c r="EY365" s="7"/>
      <c r="EZ365" s="7"/>
      <c r="FA365" s="7"/>
      <c r="FB365" s="7"/>
      <c r="FC365" s="7"/>
      <c r="FD365" s="7"/>
      <c r="FE365" s="7"/>
      <c r="FF365" s="7"/>
      <c r="FG365" s="7"/>
      <c r="FH365" s="7"/>
      <c r="FI365" s="7"/>
      <c r="FJ365" s="7"/>
      <c r="FK365" s="7"/>
      <c r="FL365" s="7"/>
      <c r="FM365" s="7"/>
      <c r="FN365" s="7"/>
      <c r="FO365" s="7"/>
      <c r="FP365" s="7"/>
      <c r="FQ365" s="7"/>
      <c r="FR365" s="7"/>
      <c r="FS365" s="7"/>
      <c r="FT365" s="7"/>
      <c r="FU365" s="7"/>
      <c r="FV365" s="7"/>
      <c r="FW365" s="7"/>
      <c r="FX365" s="7"/>
      <c r="FY365" s="7"/>
      <c r="FZ365" s="7"/>
    </row>
    <row r="366" spans="1:182" s="26" customFormat="1" x14ac:dyDescent="0.2">
      <c r="A366" s="56"/>
      <c r="B366" s="4"/>
      <c r="C366" s="40"/>
      <c r="D366" s="4"/>
      <c r="E366" s="4"/>
      <c r="F366" s="27"/>
      <c r="G366" s="2"/>
      <c r="H366" s="1"/>
      <c r="I366" s="1"/>
      <c r="J366" s="55"/>
      <c r="K366" s="40"/>
      <c r="L366"/>
      <c r="M366" s="1"/>
      <c r="N366" s="27"/>
      <c r="O366" s="2"/>
      <c r="P366" s="2"/>
      <c r="Q366" s="42"/>
      <c r="R366"/>
      <c r="S366" s="1"/>
      <c r="T366" s="27"/>
      <c r="U366" s="2"/>
      <c r="V366" s="2"/>
      <c r="W366" s="42"/>
      <c r="X366"/>
      <c r="Y366" s="1"/>
      <c r="Z366" s="27"/>
      <c r="AA366" s="2"/>
      <c r="AB366" s="2"/>
      <c r="AC366" s="42"/>
      <c r="AD366"/>
      <c r="AE366" s="1"/>
      <c r="AF366" s="27"/>
      <c r="AG366" s="2"/>
      <c r="AH366" s="2"/>
      <c r="AI366" s="42"/>
      <c r="AJ366"/>
      <c r="AK366" s="1"/>
      <c r="AL366" s="27"/>
      <c r="AM366" s="2"/>
      <c r="AN366" s="2"/>
      <c r="AO366" s="42"/>
      <c r="AP366"/>
      <c r="AQ366" s="1"/>
      <c r="AR366" s="2"/>
      <c r="AS366" s="2"/>
      <c r="AT366" s="2"/>
      <c r="AU366" s="42"/>
      <c r="AV366"/>
      <c r="AW366" s="1"/>
      <c r="AX366" s="2"/>
      <c r="AY366" s="2"/>
      <c r="AZ366" s="2"/>
      <c r="BA366" s="42"/>
      <c r="BB366"/>
      <c r="BC366" s="1"/>
      <c r="BD366" s="2"/>
      <c r="BE366" s="2"/>
      <c r="BF366" s="2"/>
      <c r="BG366" s="42"/>
      <c r="BH366"/>
      <c r="BI366" s="1"/>
      <c r="BJ366" s="2"/>
      <c r="BK366" s="2"/>
      <c r="BL366" s="2"/>
      <c r="BM366" s="42"/>
      <c r="BN366"/>
      <c r="BO366" s="1"/>
      <c r="BP366" s="2"/>
      <c r="BQ366" s="2"/>
      <c r="BR366" s="2"/>
      <c r="BS366" s="42"/>
      <c r="BT366" s="7"/>
      <c r="BU366" s="7"/>
      <c r="BV366" s="7"/>
      <c r="BW366" s="7"/>
      <c r="BX366" s="7"/>
      <c r="BY366" s="7"/>
      <c r="BZ366" s="7"/>
      <c r="CA366" s="7"/>
      <c r="CB366" s="7"/>
      <c r="CC366" s="7"/>
      <c r="CD366" s="7"/>
      <c r="CE366" s="7"/>
      <c r="CF366" s="7"/>
      <c r="CG366" s="7"/>
      <c r="CH366" s="7"/>
      <c r="CI366" s="7"/>
      <c r="CJ366" s="7"/>
      <c r="CK366" s="7"/>
      <c r="CL366" s="7"/>
      <c r="CM366" s="7"/>
      <c r="CN366" s="7"/>
      <c r="CO366" s="7"/>
      <c r="CP366" s="7"/>
      <c r="CQ366" s="7"/>
      <c r="CR366" s="7"/>
      <c r="CS366" s="7"/>
      <c r="CT366" s="7"/>
      <c r="CU366" s="7"/>
      <c r="CV366" s="7"/>
      <c r="CW366" s="7"/>
      <c r="CX366" s="7"/>
      <c r="CY366" s="7"/>
      <c r="CZ366" s="7"/>
      <c r="DA366" s="7"/>
      <c r="DB366" s="7"/>
      <c r="DC366" s="7"/>
      <c r="DD366" s="7"/>
      <c r="DE366" s="7"/>
      <c r="DF366" s="7"/>
      <c r="DG366" s="7"/>
      <c r="DH366" s="7"/>
      <c r="DI366" s="7"/>
      <c r="DJ366" s="7"/>
      <c r="DK366" s="7"/>
      <c r="DL366" s="7"/>
      <c r="DM366" s="7"/>
      <c r="DN366" s="7"/>
      <c r="DO366" s="7"/>
      <c r="DP366" s="7"/>
      <c r="DQ366" s="7"/>
      <c r="DR366" s="7"/>
      <c r="DS366" s="7"/>
      <c r="DT366" s="7"/>
      <c r="DU366" s="7"/>
      <c r="DV366" s="7"/>
      <c r="DW366" s="7"/>
      <c r="DX366" s="7"/>
      <c r="DY366" s="7"/>
      <c r="DZ366" s="7"/>
      <c r="EA366" s="7"/>
      <c r="EB366" s="7"/>
      <c r="EC366" s="7"/>
      <c r="ED366" s="7"/>
      <c r="EE366" s="7"/>
      <c r="EF366" s="7"/>
      <c r="EG366" s="7"/>
      <c r="EH366" s="7"/>
      <c r="EI366" s="7"/>
      <c r="EJ366" s="7"/>
      <c r="EK366" s="7"/>
      <c r="EL366" s="7"/>
      <c r="EM366" s="7"/>
      <c r="EN366" s="7"/>
      <c r="EO366" s="7"/>
      <c r="EP366" s="7"/>
      <c r="EQ366" s="7"/>
      <c r="ER366" s="7"/>
      <c r="ES366" s="7"/>
      <c r="ET366" s="7"/>
      <c r="EU366" s="7"/>
      <c r="EV366" s="7"/>
      <c r="EW366" s="7"/>
      <c r="EX366" s="7"/>
      <c r="EY366" s="7"/>
      <c r="EZ366" s="7"/>
      <c r="FA366" s="7"/>
      <c r="FB366" s="7"/>
      <c r="FC366" s="7"/>
      <c r="FD366" s="7"/>
      <c r="FE366" s="7"/>
      <c r="FF366" s="7"/>
      <c r="FG366" s="7"/>
      <c r="FH366" s="7"/>
      <c r="FI366" s="7"/>
      <c r="FJ366" s="7"/>
      <c r="FK366" s="7"/>
      <c r="FL366" s="7"/>
      <c r="FM366" s="7"/>
      <c r="FN366" s="7"/>
      <c r="FO366" s="7"/>
      <c r="FP366" s="7"/>
      <c r="FQ366" s="7"/>
      <c r="FR366" s="7"/>
      <c r="FS366" s="7"/>
      <c r="FT366" s="7"/>
      <c r="FU366" s="7"/>
      <c r="FV366" s="7"/>
      <c r="FW366" s="7"/>
      <c r="FX366" s="7"/>
      <c r="FY366" s="7"/>
      <c r="FZ366" s="7"/>
    </row>
    <row r="367" spans="1:182" s="26" customFormat="1" x14ac:dyDescent="0.2">
      <c r="A367" s="56"/>
      <c r="B367" s="4"/>
      <c r="C367" s="40"/>
      <c r="D367" s="4"/>
      <c r="E367" s="4"/>
      <c r="F367" s="27"/>
      <c r="G367" s="2"/>
      <c r="H367" s="1"/>
      <c r="I367" s="1"/>
      <c r="J367" s="55"/>
      <c r="K367" s="40"/>
      <c r="L367"/>
      <c r="M367" s="1"/>
      <c r="N367" s="27"/>
      <c r="O367" s="2"/>
      <c r="P367" s="2"/>
      <c r="Q367" s="42"/>
      <c r="R367"/>
      <c r="S367" s="1"/>
      <c r="T367" s="27"/>
      <c r="U367" s="2"/>
      <c r="V367" s="2"/>
      <c r="W367" s="42"/>
      <c r="X367"/>
      <c r="Y367" s="1"/>
      <c r="Z367" s="27"/>
      <c r="AA367" s="2"/>
      <c r="AB367" s="2"/>
      <c r="AC367" s="42"/>
      <c r="AD367"/>
      <c r="AE367" s="1"/>
      <c r="AF367" s="27"/>
      <c r="AG367" s="2"/>
      <c r="AH367" s="2"/>
      <c r="AI367" s="42"/>
      <c r="AJ367"/>
      <c r="AK367" s="1"/>
      <c r="AL367" s="27"/>
      <c r="AM367" s="2"/>
      <c r="AN367" s="2"/>
      <c r="AO367" s="42"/>
      <c r="AP367"/>
      <c r="AQ367" s="1"/>
      <c r="AR367" s="2"/>
      <c r="AS367" s="2"/>
      <c r="AT367" s="2"/>
      <c r="AU367" s="42"/>
      <c r="AV367"/>
      <c r="AW367" s="1"/>
      <c r="AX367" s="2"/>
      <c r="AY367" s="2"/>
      <c r="AZ367" s="2"/>
      <c r="BA367" s="42"/>
      <c r="BB367"/>
      <c r="BC367" s="1"/>
      <c r="BD367" s="2"/>
      <c r="BE367" s="2"/>
      <c r="BF367" s="2"/>
      <c r="BG367" s="42"/>
      <c r="BH367"/>
      <c r="BI367" s="1"/>
      <c r="BJ367" s="2"/>
      <c r="BK367" s="2"/>
      <c r="BL367" s="2"/>
      <c r="BM367" s="42"/>
      <c r="BN367"/>
      <c r="BO367" s="1"/>
      <c r="BP367" s="2"/>
      <c r="BQ367" s="2"/>
      <c r="BR367" s="2"/>
      <c r="BS367" s="42"/>
      <c r="BT367" s="7"/>
      <c r="BU367" s="7"/>
      <c r="BV367" s="7"/>
      <c r="BW367" s="7"/>
      <c r="BX367" s="7"/>
      <c r="BY367" s="7"/>
      <c r="BZ367" s="7"/>
      <c r="CA367" s="7"/>
      <c r="CB367" s="7"/>
      <c r="CC367" s="7"/>
      <c r="CD367" s="7"/>
      <c r="CE367" s="7"/>
      <c r="CF367" s="7"/>
      <c r="CG367" s="7"/>
      <c r="CH367" s="7"/>
      <c r="CI367" s="7"/>
      <c r="CJ367" s="7"/>
      <c r="CK367" s="7"/>
      <c r="CL367" s="7"/>
      <c r="CM367" s="7"/>
      <c r="CN367" s="7"/>
      <c r="CO367" s="7"/>
      <c r="CP367" s="7"/>
      <c r="CQ367" s="7"/>
      <c r="CR367" s="7"/>
      <c r="CS367" s="7"/>
      <c r="CT367" s="7"/>
      <c r="CU367" s="7"/>
      <c r="CV367" s="7"/>
      <c r="CW367" s="7"/>
      <c r="CX367" s="7"/>
      <c r="CY367" s="7"/>
      <c r="CZ367" s="7"/>
      <c r="DA367" s="7"/>
      <c r="DB367" s="7"/>
      <c r="DC367" s="7"/>
      <c r="DD367" s="7"/>
      <c r="DE367" s="7"/>
      <c r="DF367" s="7"/>
      <c r="DG367" s="7"/>
      <c r="DH367" s="7"/>
      <c r="DI367" s="7"/>
      <c r="DJ367" s="7"/>
      <c r="DK367" s="7"/>
      <c r="DL367" s="7"/>
      <c r="DM367" s="7"/>
      <c r="DN367" s="7"/>
      <c r="DO367" s="7"/>
      <c r="DP367" s="7"/>
      <c r="DQ367" s="7"/>
      <c r="DR367" s="7"/>
      <c r="DS367" s="7"/>
      <c r="DT367" s="7"/>
      <c r="DU367" s="7"/>
      <c r="DV367" s="7"/>
      <c r="DW367" s="7"/>
      <c r="DX367" s="7"/>
      <c r="DY367" s="7"/>
      <c r="DZ367" s="7"/>
      <c r="EA367" s="7"/>
      <c r="EB367" s="7"/>
      <c r="EC367" s="7"/>
      <c r="ED367" s="7"/>
      <c r="EE367" s="7"/>
      <c r="EF367" s="7"/>
      <c r="EG367" s="7"/>
      <c r="EH367" s="7"/>
      <c r="EI367" s="7"/>
      <c r="EJ367" s="7"/>
      <c r="EK367" s="7"/>
      <c r="EL367" s="7"/>
      <c r="EM367" s="7"/>
      <c r="EN367" s="7"/>
      <c r="EO367" s="7"/>
      <c r="EP367" s="7"/>
      <c r="EQ367" s="7"/>
      <c r="ER367" s="7"/>
      <c r="ES367" s="7"/>
      <c r="ET367" s="7"/>
      <c r="EU367" s="7"/>
      <c r="EV367" s="7"/>
      <c r="EW367" s="7"/>
      <c r="EX367" s="7"/>
      <c r="EY367" s="7"/>
      <c r="EZ367" s="7"/>
      <c r="FA367" s="7"/>
      <c r="FB367" s="7"/>
      <c r="FC367" s="7"/>
      <c r="FD367" s="7"/>
      <c r="FE367" s="7"/>
      <c r="FF367" s="7"/>
      <c r="FG367" s="7"/>
      <c r="FH367" s="7"/>
      <c r="FI367" s="7"/>
      <c r="FJ367" s="7"/>
      <c r="FK367" s="7"/>
      <c r="FL367" s="7"/>
      <c r="FM367" s="7"/>
      <c r="FN367" s="7"/>
      <c r="FO367" s="7"/>
      <c r="FP367" s="7"/>
      <c r="FQ367" s="7"/>
      <c r="FR367" s="7"/>
      <c r="FS367" s="7"/>
      <c r="FT367" s="7"/>
      <c r="FU367" s="7"/>
      <c r="FV367" s="7"/>
      <c r="FW367" s="7"/>
      <c r="FX367" s="7"/>
      <c r="FY367" s="7"/>
      <c r="FZ367" s="7"/>
    </row>
    <row r="368" spans="1:182" s="26" customFormat="1" x14ac:dyDescent="0.2">
      <c r="A368" s="56"/>
      <c r="B368" s="4"/>
      <c r="C368" s="40"/>
      <c r="D368" s="4"/>
      <c r="E368" s="4"/>
      <c r="F368" s="27"/>
      <c r="G368" s="2"/>
      <c r="H368" s="1"/>
      <c r="I368" s="1"/>
      <c r="J368" s="55"/>
      <c r="K368" s="40"/>
      <c r="L368"/>
      <c r="M368" s="1"/>
      <c r="N368" s="27"/>
      <c r="O368" s="2"/>
      <c r="P368" s="2"/>
      <c r="Q368" s="42"/>
      <c r="R368"/>
      <c r="S368" s="1"/>
      <c r="T368" s="27"/>
      <c r="U368" s="2"/>
      <c r="V368" s="2"/>
      <c r="W368" s="42"/>
      <c r="X368"/>
      <c r="Y368" s="1"/>
      <c r="Z368" s="27"/>
      <c r="AA368" s="2"/>
      <c r="AB368" s="2"/>
      <c r="AC368" s="42"/>
      <c r="AD368"/>
      <c r="AE368" s="1"/>
      <c r="AF368" s="27"/>
      <c r="AG368" s="2"/>
      <c r="AH368" s="2"/>
      <c r="AI368" s="42"/>
      <c r="AJ368"/>
      <c r="AK368" s="1"/>
      <c r="AL368" s="27"/>
      <c r="AM368" s="2"/>
      <c r="AN368" s="2"/>
      <c r="AO368" s="42"/>
      <c r="AP368"/>
      <c r="AQ368" s="1"/>
      <c r="AR368" s="2"/>
      <c r="AS368" s="2"/>
      <c r="AT368" s="2"/>
      <c r="AU368" s="42"/>
      <c r="AV368"/>
      <c r="AW368" s="1"/>
      <c r="AX368" s="2"/>
      <c r="AY368" s="2"/>
      <c r="AZ368" s="2"/>
      <c r="BA368" s="42"/>
      <c r="BB368"/>
      <c r="BC368" s="1"/>
      <c r="BD368" s="2"/>
      <c r="BE368" s="2"/>
      <c r="BF368" s="2"/>
      <c r="BG368" s="42"/>
      <c r="BH368"/>
      <c r="BI368" s="1"/>
      <c r="BJ368" s="2"/>
      <c r="BK368" s="2"/>
      <c r="BL368" s="2"/>
      <c r="BM368" s="42"/>
      <c r="BN368"/>
      <c r="BO368" s="1"/>
      <c r="BP368" s="2"/>
      <c r="BQ368" s="2"/>
      <c r="BR368" s="2"/>
      <c r="BS368" s="42"/>
      <c r="BT368" s="7"/>
      <c r="BU368" s="7"/>
      <c r="BV368" s="7"/>
      <c r="BW368" s="7"/>
      <c r="BX368" s="7"/>
      <c r="BY368" s="7"/>
      <c r="BZ368" s="7"/>
      <c r="CA368" s="7"/>
      <c r="CB368" s="7"/>
      <c r="CC368" s="7"/>
      <c r="CD368" s="7"/>
      <c r="CE368" s="7"/>
      <c r="CF368" s="7"/>
      <c r="CG368" s="7"/>
      <c r="CH368" s="7"/>
      <c r="CI368" s="7"/>
      <c r="CJ368" s="7"/>
      <c r="CK368" s="7"/>
      <c r="CL368" s="7"/>
      <c r="CM368" s="7"/>
      <c r="CN368" s="7"/>
      <c r="CO368" s="7"/>
      <c r="CP368" s="7"/>
      <c r="CQ368" s="7"/>
      <c r="CR368" s="7"/>
      <c r="CS368" s="7"/>
      <c r="CT368" s="7"/>
      <c r="CU368" s="7"/>
      <c r="CV368" s="7"/>
      <c r="CW368" s="7"/>
      <c r="CX368" s="7"/>
      <c r="CY368" s="7"/>
      <c r="CZ368" s="7"/>
      <c r="DA368" s="7"/>
      <c r="DB368" s="7"/>
      <c r="DC368" s="7"/>
      <c r="DD368" s="7"/>
      <c r="DE368" s="7"/>
      <c r="DF368" s="7"/>
      <c r="DG368" s="7"/>
      <c r="DH368" s="7"/>
      <c r="DI368" s="7"/>
      <c r="DJ368" s="7"/>
      <c r="DK368" s="7"/>
      <c r="DL368" s="7"/>
      <c r="DM368" s="7"/>
      <c r="DN368" s="7"/>
      <c r="DO368" s="7"/>
      <c r="DP368" s="7"/>
      <c r="DQ368" s="7"/>
      <c r="DR368" s="7"/>
      <c r="DS368" s="7"/>
      <c r="DT368" s="7"/>
      <c r="DU368" s="7"/>
      <c r="DV368" s="7"/>
      <c r="DW368" s="7"/>
      <c r="DX368" s="7"/>
      <c r="DY368" s="7"/>
      <c r="DZ368" s="7"/>
      <c r="EA368" s="7"/>
      <c r="EB368" s="7"/>
      <c r="EC368" s="7"/>
      <c r="ED368" s="7"/>
      <c r="EE368" s="7"/>
      <c r="EF368" s="7"/>
      <c r="EG368" s="7"/>
      <c r="EH368" s="7"/>
      <c r="EI368" s="7"/>
      <c r="EJ368" s="7"/>
      <c r="EK368" s="7"/>
      <c r="EL368" s="7"/>
      <c r="EM368" s="7"/>
      <c r="EN368" s="7"/>
      <c r="EO368" s="7"/>
      <c r="EP368" s="7"/>
      <c r="EQ368" s="7"/>
      <c r="ER368" s="7"/>
      <c r="ES368" s="7"/>
      <c r="ET368" s="7"/>
      <c r="EU368" s="7"/>
      <c r="EV368" s="7"/>
      <c r="EW368" s="7"/>
      <c r="EX368" s="7"/>
      <c r="EY368" s="7"/>
      <c r="EZ368" s="7"/>
      <c r="FA368" s="7"/>
      <c r="FB368" s="7"/>
      <c r="FC368" s="7"/>
      <c r="FD368" s="7"/>
      <c r="FE368" s="7"/>
      <c r="FF368" s="7"/>
      <c r="FG368" s="7"/>
      <c r="FH368" s="7"/>
      <c r="FI368" s="7"/>
      <c r="FJ368" s="7"/>
      <c r="FK368" s="7"/>
      <c r="FL368" s="7"/>
      <c r="FM368" s="7"/>
      <c r="FN368" s="7"/>
      <c r="FO368" s="7"/>
      <c r="FP368" s="7"/>
      <c r="FQ368" s="7"/>
      <c r="FR368" s="7"/>
      <c r="FS368" s="7"/>
      <c r="FT368" s="7"/>
      <c r="FU368" s="7"/>
      <c r="FV368" s="7"/>
      <c r="FW368" s="7"/>
      <c r="FX368" s="7"/>
      <c r="FY368" s="7"/>
      <c r="FZ368" s="7"/>
    </row>
    <row r="369" spans="1:182" s="26" customFormat="1" x14ac:dyDescent="0.2">
      <c r="A369" s="56"/>
      <c r="B369" s="4"/>
      <c r="C369" s="40"/>
      <c r="D369" s="4"/>
      <c r="E369" s="4"/>
      <c r="F369" s="27"/>
      <c r="G369" s="2"/>
      <c r="H369" s="1"/>
      <c r="I369" s="1"/>
      <c r="J369" s="55"/>
      <c r="K369" s="40"/>
      <c r="L369"/>
      <c r="M369" s="1"/>
      <c r="N369" s="27"/>
      <c r="O369" s="2"/>
      <c r="P369" s="2"/>
      <c r="Q369" s="42"/>
      <c r="R369"/>
      <c r="S369" s="1"/>
      <c r="T369" s="27"/>
      <c r="U369" s="2"/>
      <c r="V369" s="2"/>
      <c r="W369" s="42"/>
      <c r="X369"/>
      <c r="Y369" s="1"/>
      <c r="Z369" s="27"/>
      <c r="AA369" s="2"/>
      <c r="AB369" s="2"/>
      <c r="AC369" s="42"/>
      <c r="AD369"/>
      <c r="AE369" s="1"/>
      <c r="AF369" s="27"/>
      <c r="AG369" s="2"/>
      <c r="AH369" s="2"/>
      <c r="AI369" s="42"/>
      <c r="AJ369"/>
      <c r="AK369" s="1"/>
      <c r="AL369" s="27"/>
      <c r="AM369" s="2"/>
      <c r="AN369" s="2"/>
      <c r="AO369" s="42"/>
      <c r="AP369"/>
      <c r="AQ369" s="1"/>
      <c r="AR369" s="2"/>
      <c r="AS369" s="2"/>
      <c r="AT369" s="2"/>
      <c r="AU369" s="42"/>
      <c r="AV369"/>
      <c r="AW369" s="1"/>
      <c r="AX369" s="2"/>
      <c r="AY369" s="2"/>
      <c r="AZ369" s="2"/>
      <c r="BA369" s="42"/>
      <c r="BB369"/>
      <c r="BC369" s="1"/>
      <c r="BD369" s="2"/>
      <c r="BE369" s="2"/>
      <c r="BF369" s="2"/>
      <c r="BG369" s="42"/>
      <c r="BH369"/>
      <c r="BI369" s="1"/>
      <c r="BJ369" s="2"/>
      <c r="BK369" s="2"/>
      <c r="BL369" s="2"/>
      <c r="BM369" s="42"/>
      <c r="BN369"/>
      <c r="BO369" s="1"/>
      <c r="BP369" s="2"/>
      <c r="BQ369" s="2"/>
      <c r="BR369" s="2"/>
      <c r="BS369" s="42"/>
      <c r="BT369" s="7"/>
      <c r="BU369" s="7"/>
      <c r="BV369" s="7"/>
      <c r="BW369" s="7"/>
      <c r="BX369" s="7"/>
      <c r="BY369" s="7"/>
      <c r="BZ369" s="7"/>
      <c r="CA369" s="7"/>
      <c r="CB369" s="7"/>
      <c r="CC369" s="7"/>
      <c r="CD369" s="7"/>
      <c r="CE369" s="7"/>
      <c r="CF369" s="7"/>
      <c r="CG369" s="7"/>
      <c r="CH369" s="7"/>
      <c r="CI369" s="7"/>
      <c r="CJ369" s="7"/>
      <c r="CK369" s="7"/>
      <c r="CL369" s="7"/>
      <c r="CM369" s="7"/>
      <c r="CN369" s="7"/>
      <c r="CO369" s="7"/>
      <c r="CP369" s="7"/>
      <c r="CQ369" s="7"/>
      <c r="CR369" s="7"/>
      <c r="CS369" s="7"/>
      <c r="CT369" s="7"/>
      <c r="CU369" s="7"/>
      <c r="CV369" s="7"/>
      <c r="CW369" s="7"/>
      <c r="CX369" s="7"/>
      <c r="CY369" s="7"/>
      <c r="CZ369" s="7"/>
      <c r="DA369" s="7"/>
      <c r="DB369" s="7"/>
      <c r="DC369" s="7"/>
      <c r="DD369" s="7"/>
      <c r="DE369" s="7"/>
      <c r="DF369" s="7"/>
      <c r="DG369" s="7"/>
      <c r="DH369" s="7"/>
      <c r="DI369" s="7"/>
      <c r="DJ369" s="7"/>
      <c r="DK369" s="7"/>
      <c r="DL369" s="7"/>
      <c r="DM369" s="7"/>
      <c r="DN369" s="7"/>
      <c r="DO369" s="7"/>
      <c r="DP369" s="7"/>
      <c r="DQ369" s="7"/>
      <c r="DR369" s="7"/>
      <c r="DS369" s="7"/>
      <c r="DT369" s="7"/>
      <c r="DU369" s="7"/>
      <c r="DV369" s="7"/>
      <c r="DW369" s="7"/>
      <c r="DX369" s="7"/>
      <c r="DY369" s="7"/>
      <c r="DZ369" s="7"/>
      <c r="EA369" s="7"/>
      <c r="EB369" s="7"/>
      <c r="EC369" s="7"/>
      <c r="ED369" s="7"/>
      <c r="EE369" s="7"/>
      <c r="EF369" s="7"/>
      <c r="EG369" s="7"/>
      <c r="EH369" s="7"/>
      <c r="EI369" s="7"/>
      <c r="EJ369" s="7"/>
      <c r="EK369" s="7"/>
      <c r="EL369" s="7"/>
      <c r="EM369" s="7"/>
      <c r="EN369" s="7"/>
      <c r="EO369" s="7"/>
      <c r="EP369" s="7"/>
      <c r="EQ369" s="7"/>
      <c r="ER369" s="7"/>
      <c r="ES369" s="7"/>
      <c r="ET369" s="7"/>
      <c r="EU369" s="7"/>
      <c r="EV369" s="7"/>
      <c r="EW369" s="7"/>
      <c r="EX369" s="7"/>
      <c r="EY369" s="7"/>
      <c r="EZ369" s="7"/>
      <c r="FA369" s="7"/>
      <c r="FB369" s="7"/>
      <c r="FC369" s="7"/>
      <c r="FD369" s="7"/>
      <c r="FE369" s="7"/>
      <c r="FF369" s="7"/>
      <c r="FG369" s="7"/>
      <c r="FH369" s="7"/>
      <c r="FI369" s="7"/>
      <c r="FJ369" s="7"/>
      <c r="FK369" s="7"/>
      <c r="FL369" s="7"/>
      <c r="FM369" s="7"/>
      <c r="FN369" s="7"/>
      <c r="FO369" s="7"/>
      <c r="FP369" s="7"/>
      <c r="FQ369" s="7"/>
      <c r="FR369" s="7"/>
      <c r="FS369" s="7"/>
      <c r="FT369" s="7"/>
      <c r="FU369" s="7"/>
      <c r="FV369" s="7"/>
      <c r="FW369" s="7"/>
      <c r="FX369" s="7"/>
      <c r="FY369" s="7"/>
      <c r="FZ369" s="7"/>
    </row>
    <row r="370" spans="1:182" s="26" customFormat="1" x14ac:dyDescent="0.2">
      <c r="A370" s="56"/>
      <c r="B370" s="4"/>
      <c r="C370" s="40"/>
      <c r="D370" s="4"/>
      <c r="E370" s="4"/>
      <c r="F370" s="27"/>
      <c r="G370" s="2"/>
      <c r="H370" s="1"/>
      <c r="I370" s="1"/>
      <c r="J370" s="55"/>
      <c r="K370" s="40"/>
      <c r="L370"/>
      <c r="M370" s="1"/>
      <c r="N370" s="27"/>
      <c r="O370" s="2"/>
      <c r="P370" s="2"/>
      <c r="Q370" s="42"/>
      <c r="R370"/>
      <c r="S370" s="1"/>
      <c r="T370" s="27"/>
      <c r="U370" s="2"/>
      <c r="V370" s="2"/>
      <c r="W370" s="42"/>
      <c r="X370"/>
      <c r="Y370" s="1"/>
      <c r="Z370" s="27"/>
      <c r="AA370" s="2"/>
      <c r="AB370" s="2"/>
      <c r="AC370" s="42"/>
      <c r="AD370"/>
      <c r="AE370" s="1"/>
      <c r="AF370" s="27"/>
      <c r="AG370" s="2"/>
      <c r="AH370" s="2"/>
      <c r="AI370" s="42"/>
      <c r="AJ370"/>
      <c r="AK370" s="1"/>
      <c r="AL370" s="27"/>
      <c r="AM370" s="2"/>
      <c r="AN370" s="2"/>
      <c r="AO370" s="42"/>
      <c r="AP370"/>
      <c r="AQ370" s="1"/>
      <c r="AR370" s="2"/>
      <c r="AS370" s="2"/>
      <c r="AT370" s="2"/>
      <c r="AU370" s="42"/>
      <c r="AV370"/>
      <c r="AW370" s="1"/>
      <c r="AX370" s="2"/>
      <c r="AY370" s="2"/>
      <c r="AZ370" s="2"/>
      <c r="BA370" s="42"/>
      <c r="BB370"/>
      <c r="BC370" s="1"/>
      <c r="BD370" s="2"/>
      <c r="BE370" s="2"/>
      <c r="BF370" s="2"/>
      <c r="BG370" s="42"/>
      <c r="BH370"/>
      <c r="BI370" s="1"/>
      <c r="BJ370" s="2"/>
      <c r="BK370" s="2"/>
      <c r="BL370" s="2"/>
      <c r="BM370" s="42"/>
      <c r="BN370"/>
      <c r="BO370" s="1"/>
      <c r="BP370" s="2"/>
      <c r="BQ370" s="2"/>
      <c r="BR370" s="2"/>
      <c r="BS370" s="42"/>
      <c r="BT370" s="7"/>
      <c r="BU370" s="7"/>
      <c r="BV370" s="7"/>
      <c r="BW370" s="7"/>
      <c r="BX370" s="7"/>
      <c r="BY370" s="7"/>
      <c r="BZ370" s="7"/>
      <c r="CA370" s="7"/>
      <c r="CB370" s="7"/>
      <c r="CC370" s="7"/>
      <c r="CD370" s="7"/>
      <c r="CE370" s="7"/>
      <c r="CF370" s="7"/>
      <c r="CG370" s="7"/>
      <c r="CH370" s="7"/>
      <c r="CI370" s="7"/>
      <c r="CJ370" s="7"/>
      <c r="CK370" s="7"/>
      <c r="CL370" s="7"/>
      <c r="CM370" s="7"/>
      <c r="CN370" s="7"/>
      <c r="CO370" s="7"/>
      <c r="CP370" s="7"/>
      <c r="CQ370" s="7"/>
      <c r="CR370" s="7"/>
      <c r="CS370" s="7"/>
      <c r="CT370" s="7"/>
      <c r="CU370" s="7"/>
      <c r="CV370" s="7"/>
      <c r="CW370" s="7"/>
      <c r="CX370" s="7"/>
      <c r="CY370" s="7"/>
      <c r="CZ370" s="7"/>
      <c r="DA370" s="7"/>
      <c r="DB370" s="7"/>
      <c r="DC370" s="7"/>
      <c r="DD370" s="7"/>
      <c r="DE370" s="7"/>
      <c r="DF370" s="7"/>
      <c r="DG370" s="7"/>
      <c r="DH370" s="7"/>
      <c r="DI370" s="7"/>
      <c r="DJ370" s="7"/>
      <c r="DK370" s="7"/>
      <c r="DL370" s="7"/>
      <c r="DM370" s="7"/>
      <c r="DN370" s="7"/>
      <c r="DO370" s="7"/>
      <c r="DP370" s="7"/>
      <c r="DQ370" s="7"/>
      <c r="DR370" s="7"/>
      <c r="DS370" s="7"/>
      <c r="DT370" s="7"/>
      <c r="DU370" s="7"/>
      <c r="DV370" s="7"/>
      <c r="DW370" s="7"/>
      <c r="DX370" s="7"/>
      <c r="DY370" s="7"/>
      <c r="DZ370" s="7"/>
      <c r="EA370" s="7"/>
      <c r="EB370" s="7"/>
      <c r="EC370" s="7"/>
      <c r="ED370" s="7"/>
      <c r="EE370" s="7"/>
      <c r="EF370" s="7"/>
      <c r="EG370" s="7"/>
      <c r="EH370" s="7"/>
      <c r="EI370" s="7"/>
      <c r="EJ370" s="7"/>
      <c r="EK370" s="7"/>
      <c r="EL370" s="7"/>
      <c r="EM370" s="7"/>
      <c r="EN370" s="7"/>
      <c r="EO370" s="7"/>
      <c r="EP370" s="7"/>
      <c r="EQ370" s="7"/>
      <c r="ER370" s="7"/>
      <c r="ES370" s="7"/>
      <c r="ET370" s="7"/>
      <c r="EU370" s="7"/>
      <c r="EV370" s="7"/>
      <c r="EW370" s="7"/>
      <c r="EX370" s="7"/>
      <c r="EY370" s="7"/>
      <c r="EZ370" s="7"/>
      <c r="FA370" s="7"/>
      <c r="FB370" s="7"/>
      <c r="FC370" s="7"/>
      <c r="FD370" s="7"/>
      <c r="FE370" s="7"/>
      <c r="FF370" s="7"/>
      <c r="FG370" s="7"/>
      <c r="FH370" s="7"/>
      <c r="FI370" s="7"/>
      <c r="FJ370" s="7"/>
      <c r="FK370" s="7"/>
      <c r="FL370" s="7"/>
      <c r="FM370" s="7"/>
      <c r="FN370" s="7"/>
      <c r="FO370" s="7"/>
      <c r="FP370" s="7"/>
      <c r="FQ370" s="7"/>
      <c r="FR370" s="7"/>
      <c r="FS370" s="7"/>
      <c r="FT370" s="7"/>
      <c r="FU370" s="7"/>
      <c r="FV370" s="7"/>
      <c r="FW370" s="7"/>
      <c r="FX370" s="7"/>
      <c r="FY370" s="7"/>
      <c r="FZ370" s="7"/>
    </row>
    <row r="371" spans="1:182" s="26" customFormat="1" x14ac:dyDescent="0.2">
      <c r="A371" s="56"/>
      <c r="B371" s="4"/>
      <c r="C371" s="40"/>
      <c r="D371" s="4"/>
      <c r="E371" s="4"/>
      <c r="F371" s="27"/>
      <c r="G371" s="2"/>
      <c r="H371" s="1"/>
      <c r="I371" s="1"/>
      <c r="J371" s="55"/>
      <c r="K371" s="40"/>
      <c r="L371"/>
      <c r="M371" s="1"/>
      <c r="N371" s="27"/>
      <c r="O371" s="2"/>
      <c r="P371" s="2"/>
      <c r="Q371" s="42"/>
      <c r="R371"/>
      <c r="S371" s="1"/>
      <c r="T371" s="27"/>
      <c r="U371" s="2"/>
      <c r="V371" s="2"/>
      <c r="W371" s="42"/>
      <c r="X371"/>
      <c r="Y371" s="1"/>
      <c r="Z371" s="27"/>
      <c r="AA371" s="2"/>
      <c r="AB371" s="2"/>
      <c r="AC371" s="42"/>
      <c r="AD371"/>
      <c r="AE371" s="1"/>
      <c r="AF371" s="27"/>
      <c r="AG371" s="2"/>
      <c r="AH371" s="2"/>
      <c r="AI371" s="42"/>
      <c r="AJ371"/>
      <c r="AK371" s="1"/>
      <c r="AL371" s="27"/>
      <c r="AM371" s="2"/>
      <c r="AN371" s="2"/>
      <c r="AO371" s="42"/>
      <c r="AP371"/>
      <c r="AQ371" s="1"/>
      <c r="AR371" s="2"/>
      <c r="AS371" s="2"/>
      <c r="AT371" s="2"/>
      <c r="AU371" s="42"/>
      <c r="AV371"/>
      <c r="AW371" s="1"/>
      <c r="AX371" s="2"/>
      <c r="AY371" s="2"/>
      <c r="AZ371" s="2"/>
      <c r="BA371" s="42"/>
      <c r="BB371"/>
      <c r="BC371" s="1"/>
      <c r="BD371" s="2"/>
      <c r="BE371" s="2"/>
      <c r="BF371" s="2"/>
      <c r="BG371" s="42"/>
      <c r="BH371"/>
      <c r="BI371" s="1"/>
      <c r="BJ371" s="2"/>
      <c r="BK371" s="2"/>
      <c r="BL371" s="2"/>
      <c r="BM371" s="42"/>
      <c r="BN371"/>
      <c r="BO371" s="1"/>
      <c r="BP371" s="2"/>
      <c r="BQ371" s="2"/>
      <c r="BR371" s="2"/>
      <c r="BS371" s="42"/>
      <c r="BT371" s="7"/>
      <c r="BU371" s="7"/>
      <c r="BV371" s="7"/>
      <c r="BW371" s="7"/>
      <c r="BX371" s="7"/>
      <c r="BY371" s="7"/>
      <c r="BZ371" s="7"/>
      <c r="CA371" s="7"/>
      <c r="CB371" s="7"/>
      <c r="CC371" s="7"/>
      <c r="CD371" s="7"/>
      <c r="CE371" s="7"/>
      <c r="CF371" s="7"/>
      <c r="CG371" s="7"/>
      <c r="CH371" s="7"/>
      <c r="CI371" s="7"/>
      <c r="CJ371" s="7"/>
      <c r="CK371" s="7"/>
      <c r="CL371" s="7"/>
      <c r="CM371" s="7"/>
      <c r="CN371" s="7"/>
      <c r="CO371" s="7"/>
      <c r="CP371" s="7"/>
      <c r="CQ371" s="7"/>
      <c r="CR371" s="7"/>
      <c r="CS371" s="7"/>
      <c r="CT371" s="7"/>
      <c r="CU371" s="7"/>
      <c r="CV371" s="7"/>
      <c r="CW371" s="7"/>
      <c r="CX371" s="7"/>
      <c r="CY371" s="7"/>
      <c r="CZ371" s="7"/>
      <c r="DA371" s="7"/>
      <c r="DB371" s="7"/>
      <c r="DC371" s="7"/>
      <c r="DD371" s="7"/>
      <c r="DE371" s="7"/>
      <c r="DF371" s="7"/>
      <c r="DG371" s="7"/>
      <c r="DH371" s="7"/>
      <c r="DI371" s="7"/>
      <c r="DJ371" s="7"/>
      <c r="DK371" s="7"/>
      <c r="DL371" s="7"/>
      <c r="DM371" s="7"/>
      <c r="DN371" s="7"/>
      <c r="DO371" s="7"/>
      <c r="DP371" s="7"/>
      <c r="DQ371" s="7"/>
      <c r="DR371" s="7"/>
      <c r="DS371" s="7"/>
      <c r="DT371" s="7"/>
      <c r="DU371" s="7"/>
      <c r="DV371" s="7"/>
      <c r="DW371" s="7"/>
      <c r="DX371" s="7"/>
      <c r="DY371" s="7"/>
      <c r="DZ371" s="7"/>
      <c r="EA371" s="7"/>
      <c r="EB371" s="7"/>
      <c r="EC371" s="7"/>
      <c r="ED371" s="7"/>
      <c r="EE371" s="7"/>
      <c r="EF371" s="7"/>
      <c r="EG371" s="7"/>
      <c r="EH371" s="7"/>
      <c r="EI371" s="7"/>
      <c r="EJ371" s="7"/>
      <c r="EK371" s="7"/>
      <c r="EL371" s="7"/>
      <c r="EM371" s="7"/>
      <c r="EN371" s="7"/>
      <c r="EO371" s="7"/>
      <c r="EP371" s="7"/>
      <c r="EQ371" s="7"/>
      <c r="ER371" s="7"/>
      <c r="ES371" s="7"/>
      <c r="ET371" s="7"/>
      <c r="EU371" s="7"/>
      <c r="EV371" s="7"/>
      <c r="EW371" s="7"/>
      <c r="EX371" s="7"/>
      <c r="EY371" s="7"/>
      <c r="EZ371" s="7"/>
      <c r="FA371" s="7"/>
      <c r="FB371" s="7"/>
      <c r="FC371" s="7"/>
      <c r="FD371" s="7"/>
      <c r="FE371" s="7"/>
      <c r="FF371" s="7"/>
      <c r="FG371" s="7"/>
      <c r="FH371" s="7"/>
      <c r="FI371" s="7"/>
      <c r="FJ371" s="7"/>
      <c r="FK371" s="7"/>
      <c r="FL371" s="7"/>
      <c r="FM371" s="7"/>
      <c r="FN371" s="7"/>
      <c r="FO371" s="7"/>
      <c r="FP371" s="7"/>
      <c r="FQ371" s="7"/>
      <c r="FR371" s="7"/>
      <c r="FS371" s="7"/>
      <c r="FT371" s="7"/>
      <c r="FU371" s="7"/>
      <c r="FV371" s="7"/>
      <c r="FW371" s="7"/>
      <c r="FX371" s="7"/>
      <c r="FY371" s="7"/>
      <c r="FZ371" s="7"/>
    </row>
    <row r="372" spans="1:182" s="26" customFormat="1" x14ac:dyDescent="0.2">
      <c r="A372" s="56"/>
      <c r="B372" s="4"/>
      <c r="C372" s="40"/>
      <c r="D372" s="4"/>
      <c r="E372" s="4"/>
      <c r="F372" s="27"/>
      <c r="G372" s="2"/>
      <c r="H372" s="1"/>
      <c r="I372" s="1"/>
      <c r="J372" s="55"/>
      <c r="K372" s="40"/>
      <c r="L372"/>
      <c r="M372" s="1"/>
      <c r="N372" s="27"/>
      <c r="O372" s="2"/>
      <c r="P372" s="2"/>
      <c r="Q372" s="42"/>
      <c r="R372"/>
      <c r="S372" s="1"/>
      <c r="T372" s="27"/>
      <c r="U372" s="2"/>
      <c r="V372" s="2"/>
      <c r="W372" s="42"/>
      <c r="X372"/>
      <c r="Y372" s="1"/>
      <c r="Z372" s="27"/>
      <c r="AA372" s="2"/>
      <c r="AB372" s="2"/>
      <c r="AC372" s="42"/>
      <c r="AD372"/>
      <c r="AE372" s="1"/>
      <c r="AF372" s="27"/>
      <c r="AG372" s="2"/>
      <c r="AH372" s="2"/>
      <c r="AI372" s="42"/>
      <c r="AJ372"/>
      <c r="AK372" s="1"/>
      <c r="AL372" s="27"/>
      <c r="AM372" s="2"/>
      <c r="AN372" s="2"/>
      <c r="AO372" s="42"/>
      <c r="AP372"/>
      <c r="AQ372" s="1"/>
      <c r="AR372" s="2"/>
      <c r="AS372" s="2"/>
      <c r="AT372" s="2"/>
      <c r="AU372" s="42"/>
      <c r="AV372"/>
      <c r="AW372" s="1"/>
      <c r="AX372" s="2"/>
      <c r="AY372" s="2"/>
      <c r="AZ372" s="2"/>
      <c r="BA372" s="42"/>
      <c r="BB372"/>
      <c r="BC372" s="1"/>
      <c r="BD372" s="2"/>
      <c r="BE372" s="2"/>
      <c r="BF372" s="2"/>
      <c r="BG372" s="42"/>
      <c r="BH372"/>
      <c r="BI372" s="1"/>
      <c r="BJ372" s="2"/>
      <c r="BK372" s="2"/>
      <c r="BL372" s="2"/>
      <c r="BM372" s="42"/>
      <c r="BN372"/>
      <c r="BO372" s="1"/>
      <c r="BP372" s="2"/>
      <c r="BQ372" s="2"/>
      <c r="BR372" s="2"/>
      <c r="BS372" s="42"/>
      <c r="BT372" s="7"/>
      <c r="BU372" s="7"/>
      <c r="BV372" s="7"/>
      <c r="BW372" s="7"/>
      <c r="BX372" s="7"/>
      <c r="BY372" s="7"/>
      <c r="BZ372" s="7"/>
      <c r="CA372" s="7"/>
      <c r="CB372" s="7"/>
      <c r="CC372" s="7"/>
      <c r="CD372" s="7"/>
      <c r="CE372" s="7"/>
      <c r="CF372" s="7"/>
      <c r="CG372" s="7"/>
      <c r="CH372" s="7"/>
      <c r="CI372" s="7"/>
      <c r="CJ372" s="7"/>
      <c r="CK372" s="7"/>
      <c r="CL372" s="7"/>
      <c r="CM372" s="7"/>
      <c r="CN372" s="7"/>
      <c r="CO372" s="7"/>
      <c r="CP372" s="7"/>
      <c r="CQ372" s="7"/>
      <c r="CR372" s="7"/>
      <c r="CS372" s="7"/>
      <c r="CT372" s="7"/>
      <c r="CU372" s="7"/>
      <c r="CV372" s="7"/>
      <c r="CW372" s="7"/>
      <c r="CX372" s="7"/>
      <c r="CY372" s="7"/>
      <c r="CZ372" s="7"/>
      <c r="DA372" s="7"/>
      <c r="DB372" s="7"/>
      <c r="DC372" s="7"/>
      <c r="DD372" s="7"/>
      <c r="DE372" s="7"/>
      <c r="DF372" s="7"/>
      <c r="DG372" s="7"/>
      <c r="DH372" s="7"/>
      <c r="DI372" s="7"/>
      <c r="DJ372" s="7"/>
      <c r="DK372" s="7"/>
      <c r="DL372" s="7"/>
      <c r="DM372" s="7"/>
      <c r="DN372" s="7"/>
      <c r="DO372" s="7"/>
      <c r="DP372" s="7"/>
      <c r="DQ372" s="7"/>
      <c r="DR372" s="7"/>
      <c r="DS372" s="7"/>
      <c r="DT372" s="7"/>
      <c r="DU372" s="7"/>
      <c r="DV372" s="7"/>
      <c r="DW372" s="7"/>
      <c r="DX372" s="7"/>
      <c r="DY372" s="7"/>
      <c r="DZ372" s="7"/>
      <c r="EA372" s="7"/>
      <c r="EB372" s="7"/>
      <c r="EC372" s="7"/>
      <c r="ED372" s="7"/>
      <c r="EE372" s="7"/>
      <c r="EF372" s="7"/>
      <c r="EG372" s="7"/>
      <c r="EH372" s="7"/>
      <c r="EI372" s="7"/>
      <c r="EJ372" s="7"/>
      <c r="EK372" s="7"/>
      <c r="EL372" s="7"/>
      <c r="EM372" s="7"/>
      <c r="EN372" s="7"/>
      <c r="EO372" s="7"/>
      <c r="EP372" s="7"/>
      <c r="EQ372" s="7"/>
      <c r="ER372" s="7"/>
      <c r="ES372" s="7"/>
      <c r="ET372" s="7"/>
      <c r="EU372" s="7"/>
      <c r="EV372" s="7"/>
      <c r="EW372" s="7"/>
      <c r="EX372" s="7"/>
      <c r="EY372" s="7"/>
      <c r="EZ372" s="7"/>
      <c r="FA372" s="7"/>
      <c r="FB372" s="7"/>
      <c r="FC372" s="7"/>
      <c r="FD372" s="7"/>
      <c r="FE372" s="7"/>
      <c r="FF372" s="7"/>
      <c r="FG372" s="7"/>
      <c r="FH372" s="7"/>
      <c r="FI372" s="7"/>
      <c r="FJ372" s="7"/>
      <c r="FK372" s="7"/>
      <c r="FL372" s="7"/>
      <c r="FM372" s="7"/>
      <c r="FN372" s="7"/>
      <c r="FO372" s="7"/>
      <c r="FP372" s="7"/>
      <c r="FQ372" s="7"/>
      <c r="FR372" s="7"/>
      <c r="FS372" s="7"/>
      <c r="FT372" s="7"/>
      <c r="FU372" s="7"/>
      <c r="FV372" s="7"/>
      <c r="FW372" s="7"/>
      <c r="FX372" s="7"/>
      <c r="FY372" s="7"/>
      <c r="FZ372" s="7"/>
    </row>
    <row r="373" spans="1:182" s="26" customFormat="1" x14ac:dyDescent="0.2">
      <c r="A373" s="56"/>
      <c r="B373" s="4"/>
      <c r="C373" s="40"/>
      <c r="D373" s="4"/>
      <c r="E373" s="4"/>
      <c r="F373" s="27"/>
      <c r="G373" s="2"/>
      <c r="H373" s="1"/>
      <c r="I373" s="1"/>
      <c r="J373" s="55"/>
      <c r="K373" s="40"/>
      <c r="L373"/>
      <c r="M373" s="1"/>
      <c r="N373" s="27"/>
      <c r="O373" s="2"/>
      <c r="P373" s="2"/>
      <c r="Q373" s="42"/>
      <c r="R373"/>
      <c r="S373" s="1"/>
      <c r="T373" s="27"/>
      <c r="U373" s="2"/>
      <c r="V373" s="2"/>
      <c r="W373" s="42"/>
      <c r="X373"/>
      <c r="Y373" s="1"/>
      <c r="Z373" s="27"/>
      <c r="AA373" s="2"/>
      <c r="AB373" s="2"/>
      <c r="AC373" s="42"/>
      <c r="AD373"/>
      <c r="AE373" s="1"/>
      <c r="AF373" s="27"/>
      <c r="AG373" s="2"/>
      <c r="AH373" s="2"/>
      <c r="AI373" s="42"/>
      <c r="AJ373"/>
      <c r="AK373" s="1"/>
      <c r="AL373" s="27"/>
      <c r="AM373" s="2"/>
      <c r="AN373" s="2"/>
      <c r="AO373" s="42"/>
      <c r="AP373"/>
      <c r="AQ373" s="1"/>
      <c r="AR373" s="2"/>
      <c r="AS373" s="2"/>
      <c r="AT373" s="2"/>
      <c r="AU373" s="42"/>
      <c r="AV373"/>
      <c r="AW373" s="1"/>
      <c r="AX373" s="2"/>
      <c r="AY373" s="2"/>
      <c r="AZ373" s="2"/>
      <c r="BA373" s="42"/>
      <c r="BB373"/>
      <c r="BC373" s="1"/>
      <c r="BD373" s="2"/>
      <c r="BE373" s="2"/>
      <c r="BF373" s="2"/>
      <c r="BG373" s="42"/>
      <c r="BH373"/>
      <c r="BI373" s="1"/>
      <c r="BJ373" s="2"/>
      <c r="BK373" s="2"/>
      <c r="BL373" s="2"/>
      <c r="BM373" s="42"/>
      <c r="BN373"/>
      <c r="BO373" s="1"/>
      <c r="BP373" s="2"/>
      <c r="BQ373" s="2"/>
      <c r="BR373" s="2"/>
      <c r="BS373" s="42"/>
      <c r="BT373" s="7"/>
      <c r="BU373" s="7"/>
      <c r="BV373" s="7"/>
      <c r="BW373" s="7"/>
      <c r="BX373" s="7"/>
      <c r="BY373" s="7"/>
      <c r="BZ373" s="7"/>
      <c r="CA373" s="7"/>
      <c r="CB373" s="7"/>
      <c r="CC373" s="7"/>
      <c r="CD373" s="7"/>
      <c r="CE373" s="7"/>
      <c r="CF373" s="7"/>
      <c r="CG373" s="7"/>
      <c r="CH373" s="7"/>
      <c r="CI373" s="7"/>
      <c r="CJ373" s="7"/>
      <c r="CK373" s="7"/>
      <c r="CL373" s="7"/>
      <c r="CM373" s="7"/>
      <c r="CN373" s="7"/>
      <c r="CO373" s="7"/>
      <c r="CP373" s="7"/>
      <c r="CQ373" s="7"/>
      <c r="CR373" s="7"/>
      <c r="CS373" s="7"/>
      <c r="CT373" s="7"/>
      <c r="CU373" s="7"/>
      <c r="CV373" s="7"/>
      <c r="CW373" s="7"/>
      <c r="CX373" s="7"/>
      <c r="CY373" s="7"/>
      <c r="CZ373" s="7"/>
      <c r="DA373" s="7"/>
      <c r="DB373" s="7"/>
      <c r="DC373" s="7"/>
      <c r="DD373" s="7"/>
      <c r="DE373" s="7"/>
      <c r="DF373" s="7"/>
      <c r="DG373" s="7"/>
      <c r="DH373" s="7"/>
      <c r="DI373" s="7"/>
      <c r="DJ373" s="7"/>
      <c r="DK373" s="7"/>
      <c r="DL373" s="7"/>
      <c r="DM373" s="7"/>
      <c r="DN373" s="7"/>
      <c r="DO373" s="7"/>
      <c r="DP373" s="7"/>
      <c r="DQ373" s="7"/>
      <c r="DR373" s="7"/>
      <c r="DS373" s="7"/>
      <c r="DT373" s="7"/>
      <c r="DU373" s="7"/>
      <c r="DV373" s="7"/>
      <c r="DW373" s="7"/>
      <c r="DX373" s="7"/>
      <c r="DY373" s="7"/>
      <c r="DZ373" s="7"/>
      <c r="EA373" s="7"/>
      <c r="EB373" s="7"/>
      <c r="EC373" s="7"/>
      <c r="ED373" s="7"/>
      <c r="EE373" s="7"/>
      <c r="EF373" s="7"/>
      <c r="EG373" s="7"/>
      <c r="EH373" s="7"/>
      <c r="EI373" s="7"/>
      <c r="EJ373" s="7"/>
      <c r="EK373" s="7"/>
      <c r="EL373" s="7"/>
      <c r="EM373" s="7"/>
      <c r="EN373" s="7"/>
      <c r="EO373" s="7"/>
      <c r="EP373" s="7"/>
      <c r="EQ373" s="7"/>
      <c r="ER373" s="7"/>
      <c r="ES373" s="7"/>
      <c r="ET373" s="7"/>
      <c r="EU373" s="7"/>
      <c r="EV373" s="7"/>
      <c r="EW373" s="7"/>
      <c r="EX373" s="7"/>
      <c r="EY373" s="7"/>
      <c r="EZ373" s="7"/>
      <c r="FA373" s="7"/>
      <c r="FB373" s="7"/>
      <c r="FC373" s="7"/>
      <c r="FD373" s="7"/>
      <c r="FE373" s="7"/>
      <c r="FF373" s="7"/>
      <c r="FG373" s="7"/>
      <c r="FH373" s="7"/>
      <c r="FI373" s="7"/>
      <c r="FJ373" s="7"/>
      <c r="FK373" s="7"/>
      <c r="FL373" s="7"/>
      <c r="FM373" s="7"/>
      <c r="FN373" s="7"/>
      <c r="FO373" s="7"/>
      <c r="FP373" s="7"/>
      <c r="FQ373" s="7"/>
      <c r="FR373" s="7"/>
      <c r="FS373" s="7"/>
      <c r="FT373" s="7"/>
      <c r="FU373" s="7"/>
      <c r="FV373" s="7"/>
      <c r="FW373" s="7"/>
      <c r="FX373" s="7"/>
      <c r="FY373" s="7"/>
      <c r="FZ373" s="7"/>
    </row>
    <row r="374" spans="1:182" s="26" customFormat="1" x14ac:dyDescent="0.2">
      <c r="A374" s="56"/>
      <c r="B374" s="4"/>
      <c r="C374" s="40"/>
      <c r="D374" s="4"/>
      <c r="E374" s="4"/>
      <c r="F374" s="27"/>
      <c r="G374" s="2"/>
      <c r="H374" s="1"/>
      <c r="I374" s="1"/>
      <c r="J374" s="55"/>
      <c r="K374" s="40"/>
      <c r="L374"/>
      <c r="M374" s="1"/>
      <c r="N374" s="27"/>
      <c r="O374" s="2"/>
      <c r="P374" s="2"/>
      <c r="Q374" s="42"/>
      <c r="R374"/>
      <c r="S374" s="1"/>
      <c r="T374" s="27"/>
      <c r="U374" s="2"/>
      <c r="V374" s="2"/>
      <c r="W374" s="42"/>
      <c r="X374"/>
      <c r="Y374" s="1"/>
      <c r="Z374" s="27"/>
      <c r="AA374" s="2"/>
      <c r="AB374" s="2"/>
      <c r="AC374" s="42"/>
      <c r="AD374"/>
      <c r="AE374" s="1"/>
      <c r="AF374" s="27"/>
      <c r="AG374" s="2"/>
      <c r="AH374" s="2"/>
      <c r="AI374" s="42"/>
      <c r="AJ374"/>
      <c r="AK374" s="1"/>
      <c r="AL374" s="27"/>
      <c r="AM374" s="2"/>
      <c r="AN374" s="2"/>
      <c r="AO374" s="42"/>
      <c r="AP374"/>
      <c r="AQ374" s="1"/>
      <c r="AR374" s="2"/>
      <c r="AS374" s="2"/>
      <c r="AT374" s="2"/>
      <c r="AU374" s="42"/>
      <c r="AV374"/>
      <c r="AW374" s="1"/>
      <c r="AX374" s="2"/>
      <c r="AY374" s="2"/>
      <c r="AZ374" s="2"/>
      <c r="BA374" s="42"/>
      <c r="BB374"/>
      <c r="BC374" s="1"/>
      <c r="BD374" s="2"/>
      <c r="BE374" s="2"/>
      <c r="BF374" s="2"/>
      <c r="BG374" s="42"/>
      <c r="BH374"/>
      <c r="BI374" s="1"/>
      <c r="BJ374" s="2"/>
      <c r="BK374" s="2"/>
      <c r="BL374" s="2"/>
      <c r="BM374" s="42"/>
      <c r="BN374"/>
      <c r="BO374" s="1"/>
      <c r="BP374" s="2"/>
      <c r="BQ374" s="2"/>
      <c r="BR374" s="2"/>
      <c r="BS374" s="42"/>
      <c r="BT374" s="7"/>
      <c r="BU374" s="7"/>
      <c r="BV374" s="7"/>
      <c r="BW374" s="7"/>
      <c r="BX374" s="7"/>
      <c r="BY374" s="7"/>
      <c r="BZ374" s="7"/>
      <c r="CA374" s="7"/>
      <c r="CB374" s="7"/>
      <c r="CC374" s="7"/>
      <c r="CD374" s="7"/>
      <c r="CE374" s="7"/>
      <c r="CF374" s="7"/>
      <c r="CG374" s="7"/>
      <c r="CH374" s="7"/>
      <c r="CI374" s="7"/>
      <c r="CJ374" s="7"/>
      <c r="CK374" s="7"/>
      <c r="CL374" s="7"/>
      <c r="CM374" s="7"/>
      <c r="CN374" s="7"/>
      <c r="CO374" s="7"/>
      <c r="CP374" s="7"/>
      <c r="CQ374" s="7"/>
      <c r="CR374" s="7"/>
      <c r="CS374" s="7"/>
      <c r="CT374" s="7"/>
      <c r="CU374" s="7"/>
      <c r="CV374" s="7"/>
      <c r="CW374" s="7"/>
      <c r="CX374" s="7"/>
      <c r="CY374" s="7"/>
      <c r="CZ374" s="7"/>
      <c r="DA374" s="7"/>
      <c r="DB374" s="7"/>
      <c r="DC374" s="7"/>
      <c r="DD374" s="7"/>
      <c r="DE374" s="7"/>
      <c r="DF374" s="7"/>
      <c r="DG374" s="7"/>
      <c r="DH374" s="7"/>
      <c r="DI374" s="7"/>
      <c r="DJ374" s="7"/>
      <c r="DK374" s="7"/>
      <c r="DL374" s="7"/>
      <c r="DM374" s="7"/>
      <c r="DN374" s="7"/>
      <c r="DO374" s="7"/>
      <c r="DP374" s="7"/>
      <c r="DQ374" s="7"/>
      <c r="DR374" s="7"/>
      <c r="DS374" s="7"/>
      <c r="DT374" s="7"/>
      <c r="DU374" s="7"/>
      <c r="DV374" s="7"/>
      <c r="DW374" s="7"/>
      <c r="DX374" s="7"/>
      <c r="DY374" s="7"/>
      <c r="DZ374" s="7"/>
      <c r="EA374" s="7"/>
      <c r="EB374" s="7"/>
      <c r="EC374" s="7"/>
      <c r="ED374" s="7"/>
      <c r="EE374" s="7"/>
      <c r="EF374" s="7"/>
      <c r="EG374" s="7"/>
      <c r="EH374" s="7"/>
      <c r="EI374" s="7"/>
      <c r="EJ374" s="7"/>
      <c r="EK374" s="7"/>
      <c r="EL374" s="7"/>
      <c r="EM374" s="7"/>
      <c r="EN374" s="7"/>
      <c r="EO374" s="7"/>
      <c r="EP374" s="7"/>
      <c r="EQ374" s="7"/>
      <c r="ER374" s="7"/>
      <c r="ES374" s="7"/>
      <c r="ET374" s="7"/>
      <c r="EU374" s="7"/>
      <c r="EV374" s="7"/>
      <c r="EW374" s="7"/>
      <c r="EX374" s="7"/>
      <c r="EY374" s="7"/>
      <c r="EZ374" s="7"/>
      <c r="FA374" s="7"/>
      <c r="FB374" s="7"/>
      <c r="FC374" s="7"/>
      <c r="FD374" s="7"/>
      <c r="FE374" s="7"/>
      <c r="FF374" s="7"/>
      <c r="FG374" s="7"/>
      <c r="FH374" s="7"/>
      <c r="FI374" s="7"/>
      <c r="FJ374" s="7"/>
      <c r="FK374" s="7"/>
      <c r="FL374" s="7"/>
      <c r="FM374" s="7"/>
      <c r="FN374" s="7"/>
      <c r="FO374" s="7"/>
      <c r="FP374" s="7"/>
      <c r="FQ374" s="7"/>
      <c r="FR374" s="7"/>
      <c r="FS374" s="7"/>
      <c r="FT374" s="7"/>
      <c r="FU374" s="7"/>
      <c r="FV374" s="7"/>
      <c r="FW374" s="7"/>
      <c r="FX374" s="7"/>
      <c r="FY374" s="7"/>
      <c r="FZ374" s="7"/>
    </row>
    <row r="375" spans="1:182" s="26" customFormat="1" x14ac:dyDescent="0.2">
      <c r="A375" s="56"/>
      <c r="B375" s="4"/>
      <c r="C375" s="40"/>
      <c r="D375" s="4"/>
      <c r="E375" s="4"/>
      <c r="F375" s="27"/>
      <c r="G375" s="2"/>
      <c r="H375" s="1"/>
      <c r="I375" s="1"/>
      <c r="J375" s="55"/>
      <c r="K375" s="40"/>
      <c r="L375"/>
      <c r="M375" s="1"/>
      <c r="N375" s="27"/>
      <c r="O375" s="2"/>
      <c r="P375" s="2"/>
      <c r="Q375" s="42"/>
      <c r="R375"/>
      <c r="S375" s="1"/>
      <c r="T375" s="27"/>
      <c r="U375" s="2"/>
      <c r="V375" s="2"/>
      <c r="W375" s="42"/>
      <c r="X375"/>
      <c r="Y375" s="1"/>
      <c r="Z375" s="27"/>
      <c r="AA375" s="2"/>
      <c r="AB375" s="2"/>
      <c r="AC375" s="42"/>
      <c r="AD375"/>
      <c r="AE375" s="1"/>
      <c r="AF375" s="27"/>
      <c r="AG375" s="2"/>
      <c r="AH375" s="2"/>
      <c r="AI375" s="42"/>
      <c r="AJ375"/>
      <c r="AK375" s="1"/>
      <c r="AL375" s="27"/>
      <c r="AM375" s="2"/>
      <c r="AN375" s="2"/>
      <c r="AO375" s="42"/>
      <c r="AP375"/>
      <c r="AQ375" s="1"/>
      <c r="AR375" s="2"/>
      <c r="AS375" s="2"/>
      <c r="AT375" s="2"/>
      <c r="AU375" s="42"/>
      <c r="AV375"/>
      <c r="AW375" s="1"/>
      <c r="AX375" s="2"/>
      <c r="AY375" s="2"/>
      <c r="AZ375" s="2"/>
      <c r="BA375" s="42"/>
      <c r="BB375"/>
      <c r="BC375" s="1"/>
      <c r="BD375" s="2"/>
      <c r="BE375" s="2"/>
      <c r="BF375" s="2"/>
      <c r="BG375" s="42"/>
      <c r="BH375"/>
      <c r="BI375" s="1"/>
      <c r="BJ375" s="2"/>
      <c r="BK375" s="2"/>
      <c r="BL375" s="2"/>
      <c r="BM375" s="42"/>
      <c r="BN375"/>
      <c r="BO375" s="1"/>
      <c r="BP375" s="2"/>
      <c r="BQ375" s="2"/>
      <c r="BR375" s="2"/>
      <c r="BS375" s="42"/>
      <c r="BT375" s="7"/>
      <c r="BU375" s="7"/>
      <c r="BV375" s="7"/>
      <c r="BW375" s="7"/>
      <c r="BX375" s="7"/>
      <c r="BY375" s="7"/>
      <c r="BZ375" s="7"/>
      <c r="CA375" s="7"/>
      <c r="CB375" s="7"/>
      <c r="CC375" s="7"/>
      <c r="CD375" s="7"/>
      <c r="CE375" s="7"/>
      <c r="CF375" s="7"/>
      <c r="CG375" s="7"/>
      <c r="CH375" s="7"/>
      <c r="CI375" s="7"/>
      <c r="CJ375" s="7"/>
      <c r="CK375" s="7"/>
      <c r="CL375" s="7"/>
      <c r="CM375" s="7"/>
      <c r="CN375" s="7"/>
      <c r="CO375" s="7"/>
      <c r="CP375" s="7"/>
      <c r="CQ375" s="7"/>
      <c r="CR375" s="7"/>
      <c r="CS375" s="7"/>
      <c r="CT375" s="7"/>
      <c r="CU375" s="7"/>
      <c r="CV375" s="7"/>
      <c r="CW375" s="7"/>
      <c r="CX375" s="7"/>
      <c r="CY375" s="7"/>
      <c r="CZ375" s="7"/>
      <c r="DA375" s="7"/>
      <c r="DB375" s="7"/>
      <c r="DC375" s="7"/>
      <c r="DD375" s="7"/>
      <c r="DE375" s="7"/>
      <c r="DF375" s="7"/>
      <c r="DG375" s="7"/>
      <c r="DH375" s="7"/>
      <c r="DI375" s="7"/>
      <c r="DJ375" s="7"/>
      <c r="DK375" s="7"/>
      <c r="DL375" s="7"/>
      <c r="DM375" s="7"/>
      <c r="DN375" s="7"/>
      <c r="DO375" s="7"/>
      <c r="DP375" s="7"/>
      <c r="DQ375" s="7"/>
      <c r="DR375" s="7"/>
      <c r="DS375" s="7"/>
      <c r="DT375" s="7"/>
      <c r="DU375" s="7"/>
      <c r="DV375" s="7"/>
      <c r="DW375" s="7"/>
      <c r="DX375" s="7"/>
      <c r="DY375" s="7"/>
      <c r="DZ375" s="7"/>
      <c r="EA375" s="7"/>
      <c r="EB375" s="7"/>
      <c r="EC375" s="7"/>
      <c r="ED375" s="7"/>
      <c r="EE375" s="7"/>
      <c r="EF375" s="7"/>
      <c r="EG375" s="7"/>
      <c r="EH375" s="7"/>
      <c r="EI375" s="7"/>
      <c r="EJ375" s="7"/>
      <c r="EK375" s="7"/>
      <c r="EL375" s="7"/>
      <c r="EM375" s="7"/>
      <c r="EN375" s="7"/>
      <c r="EO375" s="7"/>
      <c r="EP375" s="7"/>
      <c r="EQ375" s="7"/>
      <c r="ER375" s="7"/>
      <c r="ES375" s="7"/>
      <c r="ET375" s="7"/>
      <c r="EU375" s="7"/>
      <c r="EV375" s="7"/>
      <c r="EW375" s="7"/>
      <c r="EX375" s="7"/>
      <c r="EY375" s="7"/>
      <c r="EZ375" s="7"/>
      <c r="FA375" s="7"/>
      <c r="FB375" s="7"/>
      <c r="FC375" s="7"/>
      <c r="FD375" s="7"/>
      <c r="FE375" s="7"/>
      <c r="FF375" s="7"/>
      <c r="FG375" s="7"/>
      <c r="FH375" s="7"/>
      <c r="FI375" s="7"/>
      <c r="FJ375" s="7"/>
      <c r="FK375" s="7"/>
      <c r="FL375" s="7"/>
      <c r="FM375" s="7"/>
      <c r="FN375" s="7"/>
      <c r="FO375" s="7"/>
      <c r="FP375" s="7"/>
      <c r="FQ375" s="7"/>
      <c r="FR375" s="7"/>
      <c r="FS375" s="7"/>
      <c r="FT375" s="7"/>
      <c r="FU375" s="7"/>
      <c r="FV375" s="7"/>
      <c r="FW375" s="7"/>
      <c r="FX375" s="7"/>
      <c r="FY375" s="7"/>
      <c r="FZ375" s="7"/>
    </row>
    <row r="376" spans="1:182" s="26" customFormat="1" x14ac:dyDescent="0.2">
      <c r="A376" s="56"/>
      <c r="B376" s="4"/>
      <c r="C376" s="40"/>
      <c r="D376" s="4"/>
      <c r="E376" s="4"/>
      <c r="F376" s="27"/>
      <c r="G376" s="2"/>
      <c r="H376" s="1"/>
      <c r="I376" s="1"/>
      <c r="J376" s="55"/>
      <c r="K376" s="40"/>
      <c r="L376"/>
      <c r="M376" s="1"/>
      <c r="N376" s="27"/>
      <c r="O376" s="2"/>
      <c r="P376" s="2"/>
      <c r="Q376" s="42"/>
      <c r="R376"/>
      <c r="S376" s="1"/>
      <c r="T376" s="27"/>
      <c r="U376" s="2"/>
      <c r="V376" s="2"/>
      <c r="W376" s="42"/>
      <c r="X376"/>
      <c r="Y376" s="1"/>
      <c r="Z376" s="27"/>
      <c r="AA376" s="2"/>
      <c r="AB376" s="2"/>
      <c r="AC376" s="42"/>
      <c r="AD376"/>
      <c r="AE376" s="1"/>
      <c r="AF376" s="27"/>
      <c r="AG376" s="2"/>
      <c r="AH376" s="2"/>
      <c r="AI376" s="42"/>
      <c r="AJ376"/>
      <c r="AK376" s="1"/>
      <c r="AL376" s="27"/>
      <c r="AM376" s="2"/>
      <c r="AN376" s="2"/>
      <c r="AO376" s="42"/>
      <c r="AP376"/>
      <c r="AQ376" s="1"/>
      <c r="AR376" s="2"/>
      <c r="AS376" s="2"/>
      <c r="AT376" s="2"/>
      <c r="AU376" s="42"/>
      <c r="AV376"/>
      <c r="AW376" s="1"/>
      <c r="AX376" s="2"/>
      <c r="AY376" s="2"/>
      <c r="AZ376" s="2"/>
      <c r="BA376" s="42"/>
      <c r="BB376"/>
      <c r="BC376" s="1"/>
      <c r="BD376" s="2"/>
      <c r="BE376" s="2"/>
      <c r="BF376" s="2"/>
      <c r="BG376" s="42"/>
      <c r="BH376"/>
      <c r="BI376" s="1"/>
      <c r="BJ376" s="2"/>
      <c r="BK376" s="2"/>
      <c r="BL376" s="2"/>
      <c r="BM376" s="42"/>
      <c r="BN376"/>
      <c r="BO376" s="1"/>
      <c r="BP376" s="2"/>
      <c r="BQ376" s="2"/>
      <c r="BR376" s="2"/>
      <c r="BS376" s="42"/>
      <c r="BT376" s="7"/>
      <c r="BU376" s="7"/>
      <c r="BV376" s="7"/>
      <c r="BW376" s="7"/>
      <c r="BX376" s="7"/>
      <c r="BY376" s="7"/>
      <c r="BZ376" s="7"/>
      <c r="CA376" s="7"/>
      <c r="CB376" s="7"/>
      <c r="CC376" s="7"/>
      <c r="CD376" s="7"/>
      <c r="CE376" s="7"/>
      <c r="CF376" s="7"/>
      <c r="CG376" s="7"/>
      <c r="CH376" s="7"/>
      <c r="CI376" s="7"/>
      <c r="CJ376" s="7"/>
      <c r="CK376" s="7"/>
      <c r="CL376" s="7"/>
      <c r="CM376" s="7"/>
      <c r="CN376" s="7"/>
      <c r="CO376" s="7"/>
      <c r="CP376" s="7"/>
      <c r="CQ376" s="7"/>
      <c r="CR376" s="7"/>
      <c r="CS376" s="7"/>
      <c r="CT376" s="7"/>
      <c r="CU376" s="7"/>
      <c r="CV376" s="7"/>
      <c r="CW376" s="7"/>
      <c r="CX376" s="7"/>
      <c r="CY376" s="7"/>
      <c r="CZ376" s="7"/>
      <c r="DA376" s="7"/>
      <c r="DB376" s="7"/>
      <c r="DC376" s="7"/>
      <c r="DD376" s="7"/>
      <c r="DE376" s="7"/>
      <c r="DF376" s="7"/>
      <c r="DG376" s="7"/>
      <c r="DH376" s="7"/>
      <c r="DI376" s="7"/>
      <c r="DJ376" s="7"/>
      <c r="DK376" s="7"/>
      <c r="DL376" s="7"/>
      <c r="DM376" s="7"/>
      <c r="DN376" s="7"/>
      <c r="DO376" s="7"/>
      <c r="DP376" s="7"/>
      <c r="DQ376" s="7"/>
      <c r="DR376" s="7"/>
      <c r="DS376" s="7"/>
      <c r="DT376" s="7"/>
      <c r="DU376" s="7"/>
      <c r="DV376" s="7"/>
      <c r="DW376" s="7"/>
      <c r="DX376" s="7"/>
      <c r="DY376" s="7"/>
      <c r="DZ376" s="7"/>
      <c r="EA376" s="7"/>
      <c r="EB376" s="7"/>
      <c r="EC376" s="7"/>
      <c r="ED376" s="7"/>
      <c r="EE376" s="7"/>
      <c r="EF376" s="7"/>
      <c r="EG376" s="7"/>
      <c r="EH376" s="7"/>
      <c r="EI376" s="7"/>
      <c r="EJ376" s="7"/>
      <c r="EK376" s="7"/>
      <c r="EL376" s="7"/>
      <c r="EM376" s="7"/>
      <c r="EN376" s="7"/>
      <c r="EO376" s="7"/>
      <c r="EP376" s="7"/>
      <c r="EQ376" s="7"/>
      <c r="ER376" s="7"/>
      <c r="ES376" s="7"/>
      <c r="ET376" s="7"/>
      <c r="EU376" s="7"/>
      <c r="EV376" s="7"/>
      <c r="EW376" s="7"/>
      <c r="EX376" s="7"/>
      <c r="EY376" s="7"/>
      <c r="EZ376" s="7"/>
      <c r="FA376" s="7"/>
      <c r="FB376" s="7"/>
      <c r="FC376" s="7"/>
      <c r="FD376" s="7"/>
      <c r="FE376" s="7"/>
      <c r="FF376" s="7"/>
      <c r="FG376" s="7"/>
      <c r="FH376" s="7"/>
      <c r="FI376" s="7"/>
      <c r="FJ376" s="7"/>
      <c r="FK376" s="7"/>
      <c r="FL376" s="7"/>
      <c r="FM376" s="7"/>
      <c r="FN376" s="7"/>
      <c r="FO376" s="7"/>
      <c r="FP376" s="7"/>
      <c r="FQ376" s="7"/>
      <c r="FR376" s="7"/>
      <c r="FS376" s="7"/>
      <c r="FT376" s="7"/>
      <c r="FU376" s="7"/>
      <c r="FV376" s="7"/>
      <c r="FW376" s="7"/>
      <c r="FX376" s="7"/>
      <c r="FY376" s="7"/>
      <c r="FZ376" s="7"/>
    </row>
    <row r="377" spans="1:182" s="26" customFormat="1" x14ac:dyDescent="0.2">
      <c r="A377" s="56"/>
      <c r="B377" s="4"/>
      <c r="C377" s="40"/>
      <c r="D377" s="4"/>
      <c r="E377" s="4"/>
      <c r="F377" s="27"/>
      <c r="G377" s="2"/>
      <c r="H377" s="1"/>
      <c r="I377" s="1"/>
      <c r="J377" s="55"/>
      <c r="K377" s="40"/>
      <c r="L377"/>
      <c r="M377" s="1"/>
      <c r="N377" s="27"/>
      <c r="O377" s="2"/>
      <c r="P377" s="2"/>
      <c r="Q377" s="42"/>
      <c r="R377"/>
      <c r="S377" s="1"/>
      <c r="T377" s="27"/>
      <c r="U377" s="2"/>
      <c r="V377" s="2"/>
      <c r="W377" s="42"/>
      <c r="X377"/>
      <c r="Y377" s="1"/>
      <c r="Z377" s="27"/>
      <c r="AA377" s="2"/>
      <c r="AB377" s="2"/>
      <c r="AC377" s="42"/>
      <c r="AD377"/>
      <c r="AE377" s="1"/>
      <c r="AF377" s="27"/>
      <c r="AG377" s="2"/>
      <c r="AH377" s="2"/>
      <c r="AI377" s="42"/>
      <c r="AJ377"/>
      <c r="AK377" s="1"/>
      <c r="AL377" s="27"/>
      <c r="AM377" s="2"/>
      <c r="AN377" s="2"/>
      <c r="AO377" s="42"/>
      <c r="AP377"/>
      <c r="AQ377" s="1"/>
      <c r="AR377" s="2"/>
      <c r="AS377" s="2"/>
      <c r="AT377" s="2"/>
      <c r="AU377" s="42"/>
      <c r="AV377"/>
      <c r="AW377" s="1"/>
      <c r="AX377" s="2"/>
      <c r="AY377" s="2"/>
      <c r="AZ377" s="2"/>
      <c r="BA377" s="42"/>
      <c r="BB377"/>
      <c r="BC377" s="1"/>
      <c r="BD377" s="2"/>
      <c r="BE377" s="2"/>
      <c r="BF377" s="2"/>
      <c r="BG377" s="42"/>
      <c r="BH377"/>
      <c r="BI377" s="1"/>
      <c r="BJ377" s="2"/>
      <c r="BK377" s="2"/>
      <c r="BL377" s="2"/>
      <c r="BM377" s="42"/>
      <c r="BN377"/>
      <c r="BO377" s="1"/>
      <c r="BP377" s="2"/>
      <c r="BQ377" s="2"/>
      <c r="BR377" s="2"/>
      <c r="BS377" s="42"/>
      <c r="BT377" s="7"/>
      <c r="BU377" s="7"/>
      <c r="BV377" s="7"/>
      <c r="BW377" s="7"/>
      <c r="BX377" s="7"/>
      <c r="BY377" s="7"/>
      <c r="BZ377" s="7"/>
      <c r="CA377" s="7"/>
      <c r="CB377" s="7"/>
      <c r="CC377" s="7"/>
      <c r="CD377" s="7"/>
      <c r="CE377" s="7"/>
      <c r="CF377" s="7"/>
      <c r="CG377" s="7"/>
      <c r="CH377" s="7"/>
      <c r="CI377" s="7"/>
      <c r="CJ377" s="7"/>
      <c r="CK377" s="7"/>
      <c r="CL377" s="7"/>
      <c r="CM377" s="7"/>
      <c r="CN377" s="7"/>
      <c r="CO377" s="7"/>
      <c r="CP377" s="7"/>
      <c r="CQ377" s="7"/>
      <c r="CR377" s="7"/>
      <c r="CS377" s="7"/>
      <c r="CT377" s="7"/>
      <c r="CU377" s="7"/>
      <c r="CV377" s="7"/>
      <c r="CW377" s="7"/>
      <c r="CX377" s="7"/>
      <c r="CY377" s="7"/>
      <c r="CZ377" s="7"/>
      <c r="DA377" s="7"/>
      <c r="DB377" s="7"/>
      <c r="DC377" s="7"/>
      <c r="DD377" s="7"/>
      <c r="DE377" s="7"/>
      <c r="DF377" s="7"/>
      <c r="DG377" s="7"/>
      <c r="DH377" s="7"/>
      <c r="DI377" s="7"/>
      <c r="DJ377" s="7"/>
      <c r="DK377" s="7"/>
      <c r="DL377" s="7"/>
      <c r="DM377" s="7"/>
      <c r="DN377" s="7"/>
      <c r="DO377" s="7"/>
      <c r="DP377" s="7"/>
      <c r="DQ377" s="7"/>
      <c r="DR377" s="7"/>
      <c r="DS377" s="7"/>
      <c r="DT377" s="7"/>
      <c r="DU377" s="7"/>
      <c r="DV377" s="7"/>
      <c r="DW377" s="7"/>
      <c r="DX377" s="7"/>
      <c r="DY377" s="7"/>
      <c r="DZ377" s="7"/>
      <c r="EA377" s="7"/>
      <c r="EB377" s="7"/>
      <c r="EC377" s="7"/>
      <c r="ED377" s="7"/>
      <c r="EE377" s="7"/>
      <c r="EF377" s="7"/>
      <c r="EG377" s="7"/>
      <c r="EH377" s="7"/>
      <c r="EI377" s="7"/>
      <c r="EJ377" s="7"/>
      <c r="EK377" s="7"/>
      <c r="EL377" s="7"/>
      <c r="EM377" s="7"/>
      <c r="EN377" s="7"/>
      <c r="EO377" s="7"/>
      <c r="EP377" s="7"/>
      <c r="EQ377" s="7"/>
      <c r="ER377" s="7"/>
      <c r="ES377" s="7"/>
      <c r="ET377" s="7"/>
      <c r="EU377" s="7"/>
      <c r="EV377" s="7"/>
      <c r="EW377" s="7"/>
      <c r="EX377" s="7"/>
      <c r="EY377" s="7"/>
      <c r="EZ377" s="7"/>
      <c r="FA377" s="7"/>
      <c r="FB377" s="7"/>
      <c r="FC377" s="7"/>
      <c r="FD377" s="7"/>
      <c r="FE377" s="7"/>
      <c r="FF377" s="7"/>
      <c r="FG377" s="7"/>
      <c r="FH377" s="7"/>
      <c r="FI377" s="7"/>
      <c r="FJ377" s="7"/>
      <c r="FK377" s="7"/>
      <c r="FL377" s="7"/>
      <c r="FM377" s="7"/>
      <c r="FN377" s="7"/>
      <c r="FO377" s="7"/>
      <c r="FP377" s="7"/>
      <c r="FQ377" s="7"/>
      <c r="FR377" s="7"/>
      <c r="FS377" s="7"/>
      <c r="FT377" s="7"/>
      <c r="FU377" s="7"/>
      <c r="FV377" s="7"/>
      <c r="FW377" s="7"/>
      <c r="FX377" s="7"/>
      <c r="FY377" s="7"/>
      <c r="FZ377" s="7"/>
    </row>
    <row r="378" spans="1:182" s="26" customFormat="1" x14ac:dyDescent="0.2">
      <c r="A378" s="56"/>
      <c r="B378" s="4"/>
      <c r="C378" s="40"/>
      <c r="D378" s="4"/>
      <c r="E378" s="4"/>
      <c r="F378" s="27"/>
      <c r="G378" s="2"/>
      <c r="H378" s="1"/>
      <c r="I378" s="1"/>
      <c r="J378" s="55"/>
      <c r="K378" s="40"/>
      <c r="L378"/>
      <c r="M378" s="1"/>
      <c r="N378" s="27"/>
      <c r="O378" s="2"/>
      <c r="P378" s="2"/>
      <c r="Q378" s="42"/>
      <c r="R378"/>
      <c r="S378" s="1"/>
      <c r="T378" s="27"/>
      <c r="U378" s="2"/>
      <c r="V378" s="2"/>
      <c r="W378" s="42"/>
      <c r="X378"/>
      <c r="Y378" s="1"/>
      <c r="Z378" s="27"/>
      <c r="AA378" s="2"/>
      <c r="AB378" s="2"/>
      <c r="AC378" s="42"/>
      <c r="AD378"/>
      <c r="AE378" s="1"/>
      <c r="AF378" s="27"/>
      <c r="AG378" s="2"/>
      <c r="AH378" s="2"/>
      <c r="AI378" s="42"/>
      <c r="AJ378"/>
      <c r="AK378" s="1"/>
      <c r="AL378" s="27"/>
      <c r="AM378" s="2"/>
      <c r="AN378" s="2"/>
      <c r="AO378" s="42"/>
      <c r="AP378"/>
      <c r="AQ378" s="1"/>
      <c r="AR378" s="2"/>
      <c r="AS378" s="2"/>
      <c r="AT378" s="2"/>
      <c r="AU378" s="42"/>
      <c r="AV378"/>
      <c r="AW378" s="1"/>
      <c r="AX378" s="2"/>
      <c r="AY378" s="2"/>
      <c r="AZ378" s="2"/>
      <c r="BA378" s="42"/>
      <c r="BB378"/>
      <c r="BC378" s="1"/>
      <c r="BD378" s="2"/>
      <c r="BE378" s="2"/>
      <c r="BF378" s="2"/>
      <c r="BG378" s="42"/>
      <c r="BH378"/>
      <c r="BI378" s="1"/>
      <c r="BJ378" s="2"/>
      <c r="BK378" s="2"/>
      <c r="BL378" s="2"/>
      <c r="BM378" s="42"/>
      <c r="BN378"/>
      <c r="BO378" s="1"/>
      <c r="BP378" s="2"/>
      <c r="BQ378" s="2"/>
      <c r="BR378" s="2"/>
      <c r="BS378" s="42"/>
      <c r="BT378" s="7"/>
      <c r="BU378" s="7"/>
      <c r="BV378" s="7"/>
      <c r="BW378" s="7"/>
      <c r="BX378" s="7"/>
      <c r="BY378" s="7"/>
      <c r="BZ378" s="7"/>
      <c r="CA378" s="7"/>
      <c r="CB378" s="7"/>
      <c r="CC378" s="7"/>
      <c r="CD378" s="7"/>
      <c r="CE378" s="7"/>
      <c r="CF378" s="7"/>
      <c r="CG378" s="7"/>
      <c r="CH378" s="7"/>
      <c r="CI378" s="7"/>
      <c r="CJ378" s="7"/>
      <c r="CK378" s="7"/>
      <c r="CL378" s="7"/>
      <c r="CM378" s="7"/>
      <c r="CN378" s="7"/>
      <c r="CO378" s="7"/>
      <c r="CP378" s="7"/>
      <c r="CQ378" s="7"/>
      <c r="CR378" s="7"/>
      <c r="CS378" s="7"/>
      <c r="CT378" s="7"/>
      <c r="CU378" s="7"/>
      <c r="CV378" s="7"/>
      <c r="CW378" s="7"/>
      <c r="CX378" s="7"/>
      <c r="CY378" s="7"/>
      <c r="CZ378" s="7"/>
      <c r="DA378" s="7"/>
      <c r="DB378" s="7"/>
      <c r="DC378" s="7"/>
      <c r="DD378" s="7"/>
      <c r="DE378" s="7"/>
      <c r="DF378" s="7"/>
      <c r="DG378" s="7"/>
      <c r="DH378" s="7"/>
      <c r="DI378" s="7"/>
      <c r="DJ378" s="7"/>
      <c r="DK378" s="7"/>
      <c r="DL378" s="7"/>
      <c r="DM378" s="7"/>
      <c r="DN378" s="7"/>
      <c r="DO378" s="7"/>
      <c r="DP378" s="7"/>
      <c r="DQ378" s="7"/>
      <c r="DR378" s="7"/>
      <c r="DS378" s="7"/>
      <c r="DT378" s="7"/>
      <c r="DU378" s="7"/>
      <c r="DV378" s="7"/>
      <c r="DW378" s="7"/>
      <c r="DX378" s="7"/>
      <c r="DY378" s="7"/>
      <c r="DZ378" s="7"/>
      <c r="EA378" s="7"/>
      <c r="EB378" s="7"/>
      <c r="EC378" s="7"/>
      <c r="ED378" s="7"/>
      <c r="EE378" s="7"/>
      <c r="EF378" s="7"/>
      <c r="EG378" s="7"/>
      <c r="EH378" s="7"/>
      <c r="EI378" s="7"/>
      <c r="EJ378" s="7"/>
      <c r="EK378" s="7"/>
      <c r="EL378" s="7"/>
      <c r="EM378" s="7"/>
      <c r="EN378" s="7"/>
      <c r="EO378" s="7"/>
      <c r="EP378" s="7"/>
      <c r="EQ378" s="7"/>
      <c r="ER378" s="7"/>
      <c r="ES378" s="7"/>
      <c r="ET378" s="7"/>
      <c r="EU378" s="7"/>
      <c r="EV378" s="7"/>
      <c r="EW378" s="7"/>
      <c r="EX378" s="7"/>
      <c r="EY378" s="7"/>
      <c r="EZ378" s="7"/>
      <c r="FA378" s="7"/>
      <c r="FB378" s="7"/>
      <c r="FC378" s="7"/>
      <c r="FD378" s="7"/>
      <c r="FE378" s="7"/>
      <c r="FF378" s="7"/>
      <c r="FG378" s="7"/>
      <c r="FH378" s="7"/>
      <c r="FI378" s="7"/>
      <c r="FJ378" s="7"/>
      <c r="FK378" s="7"/>
      <c r="FL378" s="7"/>
      <c r="FM378" s="7"/>
      <c r="FN378" s="7"/>
      <c r="FO378" s="7"/>
      <c r="FP378" s="7"/>
      <c r="FQ378" s="7"/>
      <c r="FR378" s="7"/>
      <c r="FS378" s="7"/>
      <c r="FT378" s="7"/>
      <c r="FU378" s="7"/>
      <c r="FV378" s="7"/>
      <c r="FW378" s="7"/>
      <c r="FX378" s="7"/>
      <c r="FY378" s="7"/>
      <c r="FZ378" s="7"/>
    </row>
    <row r="379" spans="1:182" s="26" customFormat="1" x14ac:dyDescent="0.2">
      <c r="A379" s="56"/>
      <c r="B379" s="4"/>
      <c r="C379" s="40"/>
      <c r="D379" s="4"/>
      <c r="E379" s="4"/>
      <c r="F379" s="27"/>
      <c r="G379" s="2"/>
      <c r="H379" s="1"/>
      <c r="I379" s="1"/>
      <c r="J379" s="55"/>
      <c r="K379" s="40"/>
      <c r="L379"/>
      <c r="M379" s="1"/>
      <c r="N379" s="27"/>
      <c r="O379" s="2"/>
      <c r="P379" s="2"/>
      <c r="Q379" s="42"/>
      <c r="R379"/>
      <c r="S379" s="1"/>
      <c r="T379" s="27"/>
      <c r="U379" s="2"/>
      <c r="V379" s="2"/>
      <c r="W379" s="42"/>
      <c r="X379"/>
      <c r="Y379" s="1"/>
      <c r="Z379" s="27"/>
      <c r="AA379" s="2"/>
      <c r="AB379" s="2"/>
      <c r="AC379" s="42"/>
      <c r="AD379"/>
      <c r="AE379" s="1"/>
      <c r="AF379" s="27"/>
      <c r="AG379" s="2"/>
      <c r="AH379" s="2"/>
      <c r="AI379" s="42"/>
      <c r="AJ379"/>
      <c r="AK379" s="1"/>
      <c r="AL379" s="27"/>
      <c r="AM379" s="2"/>
      <c r="AN379" s="2"/>
      <c r="AO379" s="42"/>
      <c r="AP379"/>
      <c r="AQ379" s="1"/>
      <c r="AR379" s="2"/>
      <c r="AS379" s="2"/>
      <c r="AT379" s="2"/>
      <c r="AU379" s="42"/>
      <c r="AV379"/>
      <c r="AW379" s="1"/>
      <c r="AX379" s="2"/>
      <c r="AY379" s="2"/>
      <c r="AZ379" s="2"/>
      <c r="BA379" s="42"/>
      <c r="BB379"/>
      <c r="BC379" s="1"/>
      <c r="BD379" s="2"/>
      <c r="BE379" s="2"/>
      <c r="BF379" s="2"/>
      <c r="BG379" s="42"/>
      <c r="BH379"/>
      <c r="BI379" s="1"/>
      <c r="BJ379" s="2"/>
      <c r="BK379" s="2"/>
      <c r="BL379" s="2"/>
      <c r="BM379" s="42"/>
      <c r="BN379"/>
      <c r="BO379" s="1"/>
      <c r="BP379" s="2"/>
      <c r="BQ379" s="2"/>
      <c r="BR379" s="2"/>
      <c r="BS379" s="42"/>
      <c r="BT379" s="7"/>
      <c r="BU379" s="7"/>
      <c r="BV379" s="7"/>
      <c r="BW379" s="7"/>
      <c r="BX379" s="7"/>
      <c r="BY379" s="7"/>
      <c r="BZ379" s="7"/>
      <c r="CA379" s="7"/>
      <c r="CB379" s="7"/>
      <c r="CC379" s="7"/>
      <c r="CD379" s="7"/>
      <c r="CE379" s="7"/>
      <c r="CF379" s="7"/>
      <c r="CG379" s="7"/>
      <c r="CH379" s="7"/>
      <c r="CI379" s="7"/>
      <c r="CJ379" s="7"/>
      <c r="CK379" s="7"/>
      <c r="CL379" s="7"/>
      <c r="CM379" s="7"/>
      <c r="CN379" s="7"/>
      <c r="CO379" s="7"/>
      <c r="CP379" s="7"/>
      <c r="CQ379" s="7"/>
      <c r="CR379" s="7"/>
      <c r="CS379" s="7"/>
      <c r="CT379" s="7"/>
      <c r="CU379" s="7"/>
      <c r="CV379" s="7"/>
      <c r="CW379" s="7"/>
      <c r="CX379" s="7"/>
      <c r="CY379" s="7"/>
      <c r="CZ379" s="7"/>
      <c r="DA379" s="7"/>
      <c r="DB379" s="7"/>
      <c r="DC379" s="7"/>
      <c r="DD379" s="7"/>
      <c r="DE379" s="7"/>
      <c r="DF379" s="7"/>
      <c r="DG379" s="7"/>
      <c r="DH379" s="7"/>
      <c r="DI379" s="7"/>
      <c r="DJ379" s="7"/>
      <c r="DK379" s="7"/>
      <c r="DL379" s="7"/>
      <c r="DM379" s="7"/>
      <c r="DN379" s="7"/>
      <c r="DO379" s="7"/>
      <c r="DP379" s="7"/>
      <c r="DQ379" s="7"/>
      <c r="DR379" s="7"/>
      <c r="DS379" s="7"/>
      <c r="DT379" s="7"/>
      <c r="DU379" s="7"/>
      <c r="DV379" s="7"/>
      <c r="DW379" s="7"/>
      <c r="DX379" s="7"/>
      <c r="DY379" s="7"/>
      <c r="DZ379" s="7"/>
      <c r="EA379" s="7"/>
      <c r="EB379" s="7"/>
      <c r="EC379" s="7"/>
      <c r="ED379" s="7"/>
      <c r="EE379" s="7"/>
      <c r="EF379" s="7"/>
      <c r="EG379" s="7"/>
      <c r="EH379" s="7"/>
      <c r="EI379" s="7"/>
      <c r="EJ379" s="7"/>
      <c r="EK379" s="7"/>
      <c r="EL379" s="7"/>
      <c r="EM379" s="7"/>
      <c r="EN379" s="7"/>
      <c r="EO379" s="7"/>
      <c r="EP379" s="7"/>
      <c r="EQ379" s="7"/>
      <c r="ER379" s="7"/>
      <c r="ES379" s="7"/>
      <c r="ET379" s="7"/>
      <c r="EU379" s="7"/>
      <c r="EV379" s="7"/>
      <c r="EW379" s="7"/>
      <c r="EX379" s="7"/>
      <c r="EY379" s="7"/>
      <c r="EZ379" s="7"/>
      <c r="FA379" s="7"/>
      <c r="FB379" s="7"/>
      <c r="FC379" s="7"/>
      <c r="FD379" s="7"/>
      <c r="FE379" s="7"/>
      <c r="FF379" s="7"/>
      <c r="FG379" s="7"/>
      <c r="FH379" s="7"/>
      <c r="FI379" s="7"/>
      <c r="FJ379" s="7"/>
      <c r="FK379" s="7"/>
      <c r="FL379" s="7"/>
      <c r="FM379" s="7"/>
      <c r="FN379" s="7"/>
      <c r="FO379" s="7"/>
      <c r="FP379" s="7"/>
      <c r="FQ379" s="7"/>
      <c r="FR379" s="7"/>
      <c r="FS379" s="7"/>
      <c r="FT379" s="7"/>
      <c r="FU379" s="7"/>
      <c r="FV379" s="7"/>
      <c r="FW379" s="7"/>
      <c r="FX379" s="7"/>
      <c r="FY379" s="7"/>
      <c r="FZ379" s="7"/>
    </row>
    <row r="380" spans="1:182" s="26" customFormat="1" x14ac:dyDescent="0.2">
      <c r="A380" s="56"/>
      <c r="B380" s="4"/>
      <c r="C380" s="40"/>
      <c r="D380" s="4"/>
      <c r="E380" s="4"/>
      <c r="F380" s="27"/>
      <c r="G380" s="2"/>
      <c r="H380" s="1"/>
      <c r="I380" s="1"/>
      <c r="J380" s="55"/>
      <c r="K380" s="40"/>
      <c r="L380"/>
      <c r="M380" s="1"/>
      <c r="N380" s="27"/>
      <c r="O380" s="2"/>
      <c r="P380" s="2"/>
      <c r="Q380" s="42"/>
      <c r="R380"/>
      <c r="S380" s="1"/>
      <c r="T380" s="27"/>
      <c r="U380" s="2"/>
      <c r="V380" s="2"/>
      <c r="W380" s="42"/>
      <c r="X380"/>
      <c r="Y380" s="1"/>
      <c r="Z380" s="27"/>
      <c r="AA380" s="2"/>
      <c r="AB380" s="2"/>
      <c r="AC380" s="42"/>
      <c r="AD380"/>
      <c r="AE380" s="1"/>
      <c r="AF380" s="27"/>
      <c r="AG380" s="2"/>
      <c r="AH380" s="2"/>
      <c r="AI380" s="42"/>
      <c r="AJ380"/>
      <c r="AK380" s="1"/>
      <c r="AL380" s="27"/>
      <c r="AM380" s="2"/>
      <c r="AN380" s="2"/>
      <c r="AO380" s="42"/>
      <c r="AP380"/>
      <c r="AQ380" s="1"/>
      <c r="AR380" s="2"/>
      <c r="AS380" s="2"/>
      <c r="AT380" s="2"/>
      <c r="AU380" s="42"/>
      <c r="AV380"/>
      <c r="AW380" s="1"/>
      <c r="AX380" s="2"/>
      <c r="AY380" s="2"/>
      <c r="AZ380" s="2"/>
      <c r="BA380" s="42"/>
      <c r="BB380"/>
      <c r="BC380" s="1"/>
      <c r="BD380" s="2"/>
      <c r="BE380" s="2"/>
      <c r="BF380" s="2"/>
      <c r="BG380" s="42"/>
      <c r="BH380"/>
      <c r="BI380" s="1"/>
      <c r="BJ380" s="2"/>
      <c r="BK380" s="2"/>
      <c r="BL380" s="2"/>
      <c r="BM380" s="42"/>
      <c r="BN380"/>
      <c r="BO380" s="1"/>
      <c r="BP380" s="2"/>
      <c r="BQ380" s="2"/>
      <c r="BR380" s="2"/>
      <c r="BS380" s="42"/>
      <c r="BT380" s="7"/>
      <c r="BU380" s="7"/>
      <c r="BV380" s="7"/>
      <c r="BW380" s="7"/>
      <c r="BX380" s="7"/>
      <c r="BY380" s="7"/>
      <c r="BZ380" s="7"/>
      <c r="CA380" s="7"/>
      <c r="CB380" s="7"/>
      <c r="CC380" s="7"/>
      <c r="CD380" s="7"/>
      <c r="CE380" s="7"/>
      <c r="CF380" s="7"/>
      <c r="CG380" s="7"/>
      <c r="CH380" s="7"/>
      <c r="CI380" s="7"/>
      <c r="CJ380" s="7"/>
      <c r="CK380" s="7"/>
      <c r="CL380" s="7"/>
      <c r="CM380" s="7"/>
      <c r="CN380" s="7"/>
      <c r="CO380" s="7"/>
      <c r="CP380" s="7"/>
      <c r="CQ380" s="7"/>
      <c r="CR380" s="7"/>
      <c r="CS380" s="7"/>
      <c r="CT380" s="7"/>
      <c r="CU380" s="7"/>
      <c r="CV380" s="7"/>
      <c r="CW380" s="7"/>
      <c r="CX380" s="7"/>
      <c r="CY380" s="7"/>
      <c r="CZ380" s="7"/>
      <c r="DA380" s="7"/>
      <c r="DB380" s="7"/>
      <c r="DC380" s="7"/>
      <c r="DD380" s="7"/>
      <c r="DE380" s="7"/>
      <c r="DF380" s="7"/>
      <c r="DG380" s="7"/>
      <c r="DH380" s="7"/>
      <c r="DI380" s="7"/>
      <c r="DJ380" s="7"/>
      <c r="DK380" s="7"/>
      <c r="DL380" s="7"/>
      <c r="DM380" s="7"/>
      <c r="DN380" s="7"/>
      <c r="DO380" s="7"/>
      <c r="DP380" s="7"/>
      <c r="DQ380" s="7"/>
      <c r="DR380" s="7"/>
      <c r="DS380" s="7"/>
      <c r="DT380" s="7"/>
      <c r="DU380" s="7"/>
      <c r="DV380" s="7"/>
      <c r="DW380" s="7"/>
      <c r="DX380" s="7"/>
      <c r="DY380" s="7"/>
      <c r="DZ380" s="7"/>
      <c r="EA380" s="7"/>
      <c r="EB380" s="7"/>
      <c r="EC380" s="7"/>
      <c r="ED380" s="7"/>
      <c r="EE380" s="7"/>
      <c r="EF380" s="7"/>
      <c r="EG380" s="7"/>
      <c r="EH380" s="7"/>
      <c r="EI380" s="7"/>
      <c r="EJ380" s="7"/>
      <c r="EK380" s="7"/>
      <c r="EL380" s="7"/>
      <c r="EM380" s="7"/>
      <c r="EN380" s="7"/>
      <c r="EO380" s="7"/>
      <c r="EP380" s="7"/>
      <c r="EQ380" s="7"/>
      <c r="ER380" s="7"/>
      <c r="ES380" s="7"/>
      <c r="ET380" s="7"/>
      <c r="EU380" s="7"/>
      <c r="EV380" s="7"/>
      <c r="EW380" s="7"/>
      <c r="EX380" s="7"/>
      <c r="EY380" s="7"/>
      <c r="EZ380" s="7"/>
      <c r="FA380" s="7"/>
      <c r="FB380" s="7"/>
      <c r="FC380" s="7"/>
      <c r="FD380" s="7"/>
      <c r="FE380" s="7"/>
      <c r="FF380" s="7"/>
      <c r="FG380" s="7"/>
      <c r="FH380" s="7"/>
      <c r="FI380" s="7"/>
      <c r="FJ380" s="7"/>
      <c r="FK380" s="7"/>
      <c r="FL380" s="7"/>
      <c r="FM380" s="7"/>
      <c r="FN380" s="7"/>
      <c r="FO380" s="7"/>
      <c r="FP380" s="7"/>
      <c r="FQ380" s="7"/>
      <c r="FR380" s="7"/>
      <c r="FS380" s="7"/>
      <c r="FT380" s="7"/>
      <c r="FU380" s="7"/>
      <c r="FV380" s="7"/>
      <c r="FW380" s="7"/>
      <c r="FX380" s="7"/>
      <c r="FY380" s="7"/>
      <c r="FZ380" s="7"/>
    </row>
    <row r="381" spans="1:182" s="26" customFormat="1" x14ac:dyDescent="0.2">
      <c r="A381" s="56"/>
      <c r="B381" s="4"/>
      <c r="C381" s="40"/>
      <c r="D381" s="4"/>
      <c r="E381" s="4"/>
      <c r="F381" s="27"/>
      <c r="G381" s="2"/>
      <c r="H381" s="1"/>
      <c r="I381" s="1"/>
      <c r="J381" s="55"/>
      <c r="K381" s="40"/>
      <c r="L381"/>
      <c r="M381" s="1"/>
      <c r="N381" s="27"/>
      <c r="O381" s="2"/>
      <c r="P381" s="2"/>
      <c r="Q381" s="42"/>
      <c r="R381"/>
      <c r="S381" s="1"/>
      <c r="T381" s="27"/>
      <c r="U381" s="2"/>
      <c r="V381" s="2"/>
      <c r="W381" s="42"/>
      <c r="X381"/>
      <c r="Y381" s="1"/>
      <c r="Z381" s="27"/>
      <c r="AA381" s="2"/>
      <c r="AB381" s="2"/>
      <c r="AC381" s="42"/>
      <c r="AD381"/>
      <c r="AE381" s="1"/>
      <c r="AF381" s="27"/>
      <c r="AG381" s="2"/>
      <c r="AH381" s="2"/>
      <c r="AI381" s="42"/>
      <c r="AJ381"/>
      <c r="AK381" s="1"/>
      <c r="AL381" s="27"/>
      <c r="AM381" s="2"/>
      <c r="AN381" s="2"/>
      <c r="AO381" s="42"/>
      <c r="AP381"/>
      <c r="AQ381" s="1"/>
      <c r="AR381" s="2"/>
      <c r="AS381" s="2"/>
      <c r="AT381" s="2"/>
      <c r="AU381" s="42"/>
      <c r="AV381"/>
      <c r="AW381" s="1"/>
      <c r="AX381" s="2"/>
      <c r="AY381" s="2"/>
      <c r="AZ381" s="2"/>
      <c r="BA381" s="42"/>
      <c r="BB381"/>
      <c r="BC381" s="1"/>
      <c r="BD381" s="2"/>
      <c r="BE381" s="2"/>
      <c r="BF381" s="2"/>
      <c r="BG381" s="42"/>
      <c r="BH381"/>
      <c r="BI381" s="1"/>
      <c r="BJ381" s="2"/>
      <c r="BK381" s="2"/>
      <c r="BL381" s="2"/>
      <c r="BM381" s="42"/>
      <c r="BN381"/>
      <c r="BO381" s="1"/>
      <c r="BP381" s="2"/>
      <c r="BQ381" s="2"/>
      <c r="BR381" s="2"/>
      <c r="BS381" s="42"/>
      <c r="BT381" s="7"/>
      <c r="BU381" s="7"/>
      <c r="BV381" s="7"/>
      <c r="BW381" s="7"/>
      <c r="BX381" s="7"/>
      <c r="BY381" s="7"/>
      <c r="BZ381" s="7"/>
      <c r="CA381" s="7"/>
      <c r="CB381" s="7"/>
      <c r="CC381" s="7"/>
      <c r="CD381" s="7"/>
      <c r="CE381" s="7"/>
      <c r="CF381" s="7"/>
      <c r="CG381" s="7"/>
      <c r="CH381" s="7"/>
      <c r="CI381" s="7"/>
      <c r="CJ381" s="7"/>
      <c r="CK381" s="7"/>
      <c r="CL381" s="7"/>
      <c r="CM381" s="7"/>
      <c r="CN381" s="7"/>
      <c r="CO381" s="7"/>
      <c r="CP381" s="7"/>
      <c r="CQ381" s="7"/>
      <c r="CR381" s="7"/>
      <c r="CS381" s="7"/>
      <c r="CT381" s="7"/>
      <c r="CU381" s="7"/>
      <c r="CV381" s="7"/>
      <c r="CW381" s="7"/>
      <c r="CX381" s="7"/>
      <c r="CY381" s="7"/>
      <c r="CZ381" s="7"/>
      <c r="DA381" s="7"/>
      <c r="DB381" s="7"/>
      <c r="DC381" s="7"/>
      <c r="DD381" s="7"/>
      <c r="DE381" s="7"/>
      <c r="DF381" s="7"/>
      <c r="DG381" s="7"/>
      <c r="DH381" s="7"/>
      <c r="DI381" s="7"/>
      <c r="DJ381" s="7"/>
      <c r="DK381" s="7"/>
      <c r="DL381" s="7"/>
      <c r="DM381" s="7"/>
      <c r="DN381" s="7"/>
      <c r="DO381" s="7"/>
      <c r="DP381" s="7"/>
      <c r="DQ381" s="7"/>
      <c r="DR381" s="7"/>
      <c r="DS381" s="7"/>
      <c r="DT381" s="7"/>
      <c r="DU381" s="7"/>
      <c r="DV381" s="7"/>
      <c r="DW381" s="7"/>
      <c r="DX381" s="7"/>
      <c r="DY381" s="7"/>
      <c r="DZ381" s="7"/>
      <c r="EA381" s="7"/>
      <c r="EB381" s="7"/>
      <c r="EC381" s="7"/>
      <c r="ED381" s="7"/>
      <c r="EE381" s="7"/>
      <c r="EF381" s="7"/>
      <c r="EG381" s="7"/>
      <c r="EH381" s="7"/>
      <c r="EI381" s="7"/>
      <c r="EJ381" s="7"/>
      <c r="EK381" s="7"/>
      <c r="EL381" s="7"/>
      <c r="EM381" s="7"/>
      <c r="EN381" s="7"/>
      <c r="EO381" s="7"/>
      <c r="EP381" s="7"/>
      <c r="EQ381" s="7"/>
      <c r="ER381" s="7"/>
      <c r="ES381" s="7"/>
      <c r="ET381" s="7"/>
      <c r="EU381" s="7"/>
      <c r="EV381" s="7"/>
      <c r="EW381" s="7"/>
      <c r="EX381" s="7"/>
      <c r="EY381" s="7"/>
      <c r="EZ381" s="7"/>
      <c r="FA381" s="7"/>
      <c r="FB381" s="7"/>
      <c r="FC381" s="7"/>
      <c r="FD381" s="7"/>
      <c r="FE381" s="7"/>
      <c r="FF381" s="7"/>
      <c r="FG381" s="7"/>
      <c r="FH381" s="7"/>
      <c r="FI381" s="7"/>
      <c r="FJ381" s="7"/>
      <c r="FK381" s="7"/>
      <c r="FL381" s="7"/>
      <c r="FM381" s="7"/>
      <c r="FN381" s="7"/>
      <c r="FO381" s="7"/>
      <c r="FP381" s="7"/>
      <c r="FQ381" s="7"/>
      <c r="FR381" s="7"/>
      <c r="FS381" s="7"/>
      <c r="FT381" s="7"/>
      <c r="FU381" s="7"/>
      <c r="FV381" s="7"/>
      <c r="FW381" s="7"/>
      <c r="FX381" s="7"/>
      <c r="FY381" s="7"/>
      <c r="FZ381" s="7"/>
    </row>
    <row r="382" spans="1:182" s="26" customFormat="1" x14ac:dyDescent="0.2">
      <c r="A382" s="56"/>
      <c r="B382" s="4"/>
      <c r="C382" s="40"/>
      <c r="D382" s="4"/>
      <c r="E382" s="4"/>
      <c r="F382" s="27"/>
      <c r="G382" s="2"/>
      <c r="H382" s="1"/>
      <c r="I382" s="1"/>
      <c r="J382" s="55"/>
      <c r="K382" s="40"/>
      <c r="L382"/>
      <c r="M382" s="1"/>
      <c r="N382" s="27"/>
      <c r="O382" s="2"/>
      <c r="P382" s="2"/>
      <c r="Q382" s="42"/>
      <c r="R382"/>
      <c r="S382" s="1"/>
      <c r="T382" s="27"/>
      <c r="U382" s="2"/>
      <c r="V382" s="2"/>
      <c r="W382" s="42"/>
      <c r="X382"/>
      <c r="Y382" s="1"/>
      <c r="Z382" s="27"/>
      <c r="AA382" s="2"/>
      <c r="AB382" s="2"/>
      <c r="AC382" s="42"/>
      <c r="AD382"/>
      <c r="AE382" s="1"/>
      <c r="AF382" s="27"/>
      <c r="AG382" s="2"/>
      <c r="AH382" s="2"/>
      <c r="AI382" s="42"/>
      <c r="AJ382"/>
      <c r="AK382" s="1"/>
      <c r="AL382" s="27"/>
      <c r="AM382" s="2"/>
      <c r="AN382" s="2"/>
      <c r="AO382" s="42"/>
      <c r="AP382"/>
      <c r="AQ382" s="1"/>
      <c r="AR382" s="2"/>
      <c r="AS382" s="2"/>
      <c r="AT382" s="2"/>
      <c r="AU382" s="42"/>
      <c r="AV382"/>
      <c r="AW382" s="1"/>
      <c r="AX382" s="2"/>
      <c r="AY382" s="2"/>
      <c r="AZ382" s="2"/>
      <c r="BA382" s="42"/>
      <c r="BB382"/>
      <c r="BC382" s="1"/>
      <c r="BD382" s="2"/>
      <c r="BE382" s="2"/>
      <c r="BF382" s="2"/>
      <c r="BG382" s="42"/>
      <c r="BH382"/>
      <c r="BI382" s="1"/>
      <c r="BJ382" s="2"/>
      <c r="BK382" s="2"/>
      <c r="BL382" s="2"/>
      <c r="BM382" s="42"/>
      <c r="BN382"/>
      <c r="BO382" s="1"/>
      <c r="BP382" s="2"/>
      <c r="BQ382" s="2"/>
      <c r="BR382" s="2"/>
      <c r="BS382" s="42"/>
      <c r="BT382" s="7"/>
      <c r="BU382" s="7"/>
      <c r="BV382" s="7"/>
      <c r="BW382" s="7"/>
      <c r="BX382" s="7"/>
      <c r="BY382" s="7"/>
      <c r="BZ382" s="7"/>
      <c r="CA382" s="7"/>
      <c r="CB382" s="7"/>
      <c r="CC382" s="7"/>
      <c r="CD382" s="7"/>
      <c r="CE382" s="7"/>
      <c r="CF382" s="7"/>
      <c r="CG382" s="7"/>
      <c r="CH382" s="7"/>
      <c r="CI382" s="7"/>
      <c r="CJ382" s="7"/>
      <c r="CK382" s="7"/>
      <c r="CL382" s="7"/>
      <c r="CM382" s="7"/>
      <c r="CN382" s="7"/>
      <c r="CO382" s="7"/>
      <c r="CP382" s="7"/>
      <c r="CQ382" s="7"/>
      <c r="CR382" s="7"/>
      <c r="CS382" s="7"/>
      <c r="CT382" s="7"/>
      <c r="CU382" s="7"/>
      <c r="CV382" s="7"/>
      <c r="CW382" s="7"/>
      <c r="CX382" s="7"/>
      <c r="CY382" s="7"/>
      <c r="CZ382" s="7"/>
      <c r="DA382" s="7"/>
      <c r="DB382" s="7"/>
      <c r="DC382" s="7"/>
      <c r="DD382" s="7"/>
      <c r="DE382" s="7"/>
      <c r="DF382" s="7"/>
      <c r="DG382" s="7"/>
      <c r="DH382" s="7"/>
      <c r="DI382" s="7"/>
      <c r="DJ382" s="7"/>
      <c r="DK382" s="7"/>
      <c r="DL382" s="7"/>
      <c r="DM382" s="7"/>
      <c r="DN382" s="7"/>
      <c r="DO382" s="7"/>
      <c r="DP382" s="7"/>
      <c r="DQ382" s="7"/>
      <c r="DR382" s="7"/>
      <c r="DS382" s="7"/>
      <c r="DT382" s="7"/>
      <c r="DU382" s="7"/>
      <c r="DV382" s="7"/>
      <c r="DW382" s="7"/>
      <c r="DX382" s="7"/>
      <c r="DY382" s="7"/>
      <c r="DZ382" s="7"/>
      <c r="EA382" s="7"/>
      <c r="EB382" s="7"/>
      <c r="EC382" s="7"/>
      <c r="ED382" s="7"/>
      <c r="EE382" s="7"/>
      <c r="EF382" s="7"/>
      <c r="EG382" s="7"/>
      <c r="EH382" s="7"/>
      <c r="EI382" s="7"/>
      <c r="EJ382" s="7"/>
      <c r="EK382" s="7"/>
      <c r="EL382" s="7"/>
      <c r="EM382" s="7"/>
      <c r="EN382" s="7"/>
      <c r="EO382" s="7"/>
      <c r="EP382" s="7"/>
      <c r="EQ382" s="7"/>
      <c r="ER382" s="7"/>
      <c r="ES382" s="7"/>
      <c r="ET382" s="7"/>
      <c r="EU382" s="7"/>
      <c r="EV382" s="7"/>
      <c r="EW382" s="7"/>
      <c r="EX382" s="7"/>
      <c r="EY382" s="7"/>
      <c r="EZ382" s="7"/>
      <c r="FA382" s="7"/>
      <c r="FB382" s="7"/>
      <c r="FC382" s="7"/>
      <c r="FD382" s="7"/>
      <c r="FE382" s="7"/>
      <c r="FF382" s="7"/>
      <c r="FG382" s="7"/>
      <c r="FH382" s="7"/>
      <c r="FI382" s="7"/>
      <c r="FJ382" s="7"/>
      <c r="FK382" s="7"/>
      <c r="FL382" s="7"/>
      <c r="FM382" s="7"/>
      <c r="FN382" s="7"/>
      <c r="FO382" s="7"/>
      <c r="FP382" s="7"/>
      <c r="FQ382" s="7"/>
      <c r="FR382" s="7"/>
      <c r="FS382" s="7"/>
      <c r="FT382" s="7"/>
      <c r="FU382" s="7"/>
      <c r="FV382" s="7"/>
      <c r="FW382" s="7"/>
      <c r="FX382" s="7"/>
      <c r="FY382" s="7"/>
      <c r="FZ382" s="7"/>
    </row>
    <row r="383" spans="1:182" s="26" customFormat="1" x14ac:dyDescent="0.2">
      <c r="A383" s="56"/>
      <c r="B383" s="4"/>
      <c r="C383" s="40"/>
      <c r="D383" s="4"/>
      <c r="E383" s="4"/>
      <c r="F383" s="27"/>
      <c r="G383" s="2"/>
      <c r="H383" s="1"/>
      <c r="I383" s="1"/>
      <c r="J383" s="55"/>
      <c r="K383" s="40"/>
      <c r="L383"/>
      <c r="M383" s="1"/>
      <c r="N383" s="27"/>
      <c r="O383" s="2"/>
      <c r="P383" s="2"/>
      <c r="Q383" s="42"/>
      <c r="R383"/>
      <c r="S383" s="1"/>
      <c r="T383" s="27"/>
      <c r="U383" s="2"/>
      <c r="V383" s="2"/>
      <c r="W383" s="42"/>
      <c r="X383"/>
      <c r="Y383" s="1"/>
      <c r="Z383" s="27"/>
      <c r="AA383" s="2"/>
      <c r="AB383" s="2"/>
      <c r="AC383" s="42"/>
      <c r="AD383"/>
      <c r="AE383" s="1"/>
      <c r="AF383" s="27"/>
      <c r="AG383" s="2"/>
      <c r="AH383" s="2"/>
      <c r="AI383" s="42"/>
      <c r="AJ383"/>
      <c r="AK383" s="1"/>
      <c r="AL383" s="27"/>
      <c r="AM383" s="2"/>
      <c r="AN383" s="2"/>
      <c r="AO383" s="42"/>
      <c r="AP383"/>
      <c r="AQ383" s="1"/>
      <c r="AR383" s="2"/>
      <c r="AS383" s="2"/>
      <c r="AT383" s="2"/>
      <c r="AU383" s="42"/>
      <c r="AV383"/>
      <c r="AW383" s="1"/>
      <c r="AX383" s="2"/>
      <c r="AY383" s="2"/>
      <c r="AZ383" s="2"/>
      <c r="BA383" s="42"/>
      <c r="BB383"/>
      <c r="BC383" s="1"/>
      <c r="BD383" s="2"/>
      <c r="BE383" s="2"/>
      <c r="BF383" s="2"/>
      <c r="BG383" s="42"/>
      <c r="BH383"/>
      <c r="BI383" s="1"/>
      <c r="BJ383" s="2"/>
      <c r="BK383" s="2"/>
      <c r="BL383" s="2"/>
      <c r="BM383" s="42"/>
      <c r="BN383"/>
      <c r="BO383" s="1"/>
      <c r="BP383" s="2"/>
      <c r="BQ383" s="2"/>
      <c r="BR383" s="2"/>
      <c r="BS383" s="42"/>
      <c r="BT383" s="7"/>
      <c r="BU383" s="7"/>
      <c r="BV383" s="7"/>
      <c r="BW383" s="7"/>
      <c r="BX383" s="7"/>
      <c r="BY383" s="7"/>
      <c r="BZ383" s="7"/>
      <c r="CA383" s="7"/>
      <c r="CB383" s="7"/>
      <c r="CC383" s="7"/>
      <c r="CD383" s="7"/>
      <c r="CE383" s="7"/>
      <c r="CF383" s="7"/>
      <c r="CG383" s="7"/>
      <c r="CH383" s="7"/>
      <c r="CI383" s="7"/>
      <c r="CJ383" s="7"/>
      <c r="CK383" s="7"/>
      <c r="CL383" s="7"/>
      <c r="CM383" s="7"/>
      <c r="CN383" s="7"/>
      <c r="CO383" s="7"/>
      <c r="CP383" s="7"/>
      <c r="CQ383" s="7"/>
      <c r="CR383" s="7"/>
      <c r="CS383" s="7"/>
      <c r="CT383" s="7"/>
      <c r="CU383" s="7"/>
      <c r="CV383" s="7"/>
      <c r="CW383" s="7"/>
      <c r="CX383" s="7"/>
      <c r="CY383" s="7"/>
      <c r="CZ383" s="7"/>
      <c r="DA383" s="7"/>
      <c r="DB383" s="7"/>
      <c r="DC383" s="7"/>
      <c r="DD383" s="7"/>
      <c r="DE383" s="7"/>
      <c r="DF383" s="7"/>
      <c r="DG383" s="7"/>
      <c r="DH383" s="7"/>
      <c r="DI383" s="7"/>
      <c r="DJ383" s="7"/>
      <c r="DK383" s="7"/>
      <c r="DL383" s="7"/>
      <c r="DM383" s="7"/>
      <c r="DN383" s="7"/>
      <c r="DO383" s="7"/>
      <c r="DP383" s="7"/>
      <c r="DQ383" s="7"/>
      <c r="DR383" s="7"/>
      <c r="DS383" s="7"/>
      <c r="DT383" s="7"/>
      <c r="DU383" s="7"/>
      <c r="DV383" s="7"/>
      <c r="DW383" s="7"/>
      <c r="DX383" s="7"/>
      <c r="DY383" s="7"/>
      <c r="DZ383" s="7"/>
      <c r="EA383" s="7"/>
      <c r="EB383" s="7"/>
      <c r="EC383" s="7"/>
      <c r="ED383" s="7"/>
      <c r="EE383" s="7"/>
      <c r="EF383" s="7"/>
      <c r="EG383" s="7"/>
      <c r="EH383" s="7"/>
      <c r="EI383" s="7"/>
      <c r="EJ383" s="7"/>
      <c r="EK383" s="7"/>
      <c r="EL383" s="7"/>
      <c r="EM383" s="7"/>
      <c r="EN383" s="7"/>
      <c r="EO383" s="7"/>
      <c r="EP383" s="7"/>
      <c r="EQ383" s="7"/>
      <c r="ER383" s="7"/>
      <c r="ES383" s="7"/>
      <c r="ET383" s="7"/>
      <c r="EU383" s="7"/>
      <c r="EV383" s="7"/>
      <c r="EW383" s="7"/>
      <c r="EX383" s="7"/>
      <c r="EY383" s="7"/>
      <c r="EZ383" s="7"/>
      <c r="FA383" s="7"/>
      <c r="FB383" s="7"/>
      <c r="FC383" s="7"/>
      <c r="FD383" s="7"/>
      <c r="FE383" s="7"/>
      <c r="FF383" s="7"/>
      <c r="FG383" s="7"/>
      <c r="FH383" s="7"/>
      <c r="FI383" s="7"/>
      <c r="FJ383" s="7"/>
      <c r="FK383" s="7"/>
      <c r="FL383" s="7"/>
      <c r="FM383" s="7"/>
      <c r="FN383" s="7"/>
      <c r="FO383" s="7"/>
      <c r="FP383" s="7"/>
      <c r="FQ383" s="7"/>
      <c r="FR383" s="7"/>
      <c r="FS383" s="7"/>
      <c r="FT383" s="7"/>
      <c r="FU383" s="7"/>
      <c r="FV383" s="7"/>
      <c r="FW383" s="7"/>
      <c r="FX383" s="7"/>
      <c r="FY383" s="7"/>
      <c r="FZ383" s="7"/>
    </row>
    <row r="384" spans="1:182" s="26" customFormat="1" x14ac:dyDescent="0.2">
      <c r="A384" s="56"/>
      <c r="B384" s="4"/>
      <c r="C384" s="40"/>
      <c r="D384" s="4"/>
      <c r="E384" s="4"/>
      <c r="F384" s="27"/>
      <c r="G384" s="2"/>
      <c r="H384" s="1"/>
      <c r="I384" s="1"/>
      <c r="J384" s="55"/>
      <c r="K384" s="40"/>
      <c r="L384"/>
      <c r="M384" s="1"/>
      <c r="N384" s="27"/>
      <c r="O384" s="2"/>
      <c r="P384" s="2"/>
      <c r="Q384" s="42"/>
      <c r="R384"/>
      <c r="S384" s="1"/>
      <c r="T384" s="27"/>
      <c r="U384" s="2"/>
      <c r="V384" s="2"/>
      <c r="W384" s="42"/>
      <c r="X384"/>
      <c r="Y384" s="1"/>
      <c r="Z384" s="27"/>
      <c r="AA384" s="2"/>
      <c r="AB384" s="2"/>
      <c r="AC384" s="42"/>
      <c r="AD384"/>
      <c r="AE384" s="1"/>
      <c r="AF384" s="27"/>
      <c r="AG384" s="2"/>
      <c r="AH384" s="2"/>
      <c r="AI384" s="42"/>
      <c r="AJ384"/>
      <c r="AK384" s="1"/>
      <c r="AL384" s="27"/>
      <c r="AM384" s="2"/>
      <c r="AN384" s="2"/>
      <c r="AO384" s="42"/>
      <c r="AP384"/>
      <c r="AQ384" s="1"/>
      <c r="AR384" s="2"/>
      <c r="AS384" s="2"/>
      <c r="AT384" s="2"/>
      <c r="AU384" s="42"/>
      <c r="AV384"/>
      <c r="AW384" s="1"/>
      <c r="AX384" s="2"/>
      <c r="AY384" s="2"/>
      <c r="AZ384" s="2"/>
      <c r="BA384" s="42"/>
      <c r="BB384"/>
      <c r="BC384" s="1"/>
      <c r="BD384" s="2"/>
      <c r="BE384" s="2"/>
      <c r="BF384" s="2"/>
      <c r="BG384" s="42"/>
      <c r="BH384"/>
      <c r="BI384" s="1"/>
      <c r="BJ384" s="2"/>
      <c r="BK384" s="2"/>
      <c r="BL384" s="2"/>
      <c r="BM384" s="42"/>
      <c r="BN384"/>
      <c r="BO384" s="1"/>
      <c r="BP384" s="2"/>
      <c r="BQ384" s="2"/>
      <c r="BR384" s="2"/>
      <c r="BS384" s="42"/>
      <c r="BT384" s="7"/>
      <c r="BU384" s="7"/>
      <c r="BV384" s="7"/>
      <c r="BW384" s="7"/>
      <c r="BX384" s="7"/>
      <c r="BY384" s="7"/>
      <c r="BZ384" s="7"/>
      <c r="CA384" s="7"/>
      <c r="CB384" s="7"/>
      <c r="CC384" s="7"/>
      <c r="CD384" s="7"/>
      <c r="CE384" s="7"/>
      <c r="CF384" s="7"/>
      <c r="CG384" s="7"/>
      <c r="CH384" s="7"/>
      <c r="CI384" s="7"/>
      <c r="CJ384" s="7"/>
      <c r="CK384" s="7"/>
      <c r="CL384" s="7"/>
      <c r="CM384" s="7"/>
      <c r="CN384" s="7"/>
      <c r="CO384" s="7"/>
      <c r="CP384" s="7"/>
      <c r="CQ384" s="7"/>
      <c r="CR384" s="7"/>
      <c r="CS384" s="7"/>
      <c r="CT384" s="7"/>
      <c r="CU384" s="7"/>
      <c r="CV384" s="7"/>
      <c r="CW384" s="7"/>
      <c r="CX384" s="7"/>
      <c r="CY384" s="7"/>
      <c r="CZ384" s="7"/>
      <c r="DA384" s="7"/>
      <c r="DB384" s="7"/>
      <c r="DC384" s="7"/>
      <c r="DD384" s="7"/>
      <c r="DE384" s="7"/>
      <c r="DF384" s="7"/>
      <c r="DG384" s="7"/>
      <c r="DH384" s="7"/>
      <c r="DI384" s="7"/>
      <c r="DJ384" s="7"/>
      <c r="DK384" s="7"/>
      <c r="DL384" s="7"/>
      <c r="DM384" s="7"/>
      <c r="DN384" s="7"/>
      <c r="DO384" s="7"/>
      <c r="DP384" s="7"/>
      <c r="DQ384" s="7"/>
      <c r="DR384" s="7"/>
      <c r="DS384" s="7"/>
      <c r="DT384" s="7"/>
      <c r="DU384" s="7"/>
      <c r="DV384" s="7"/>
      <c r="DW384" s="7"/>
      <c r="DX384" s="7"/>
      <c r="DY384" s="7"/>
      <c r="DZ384" s="7"/>
      <c r="EA384" s="7"/>
      <c r="EB384" s="7"/>
      <c r="EC384" s="7"/>
      <c r="ED384" s="7"/>
      <c r="EE384" s="7"/>
      <c r="EF384" s="7"/>
      <c r="EG384" s="7"/>
      <c r="EH384" s="7"/>
      <c r="EI384" s="7"/>
      <c r="EJ384" s="7"/>
      <c r="EK384" s="7"/>
      <c r="EL384" s="7"/>
      <c r="EM384" s="7"/>
      <c r="EN384" s="7"/>
      <c r="EO384" s="7"/>
      <c r="EP384" s="7"/>
      <c r="EQ384" s="7"/>
      <c r="ER384" s="7"/>
      <c r="ES384" s="7"/>
      <c r="ET384" s="7"/>
      <c r="EU384" s="7"/>
      <c r="EV384" s="7"/>
      <c r="EW384" s="7"/>
      <c r="EX384" s="7"/>
      <c r="EY384" s="7"/>
      <c r="EZ384" s="7"/>
      <c r="FA384" s="7"/>
      <c r="FB384" s="7"/>
      <c r="FC384" s="7"/>
      <c r="FD384" s="7"/>
      <c r="FE384" s="7"/>
      <c r="FF384" s="7"/>
      <c r="FG384" s="7"/>
      <c r="FH384" s="7"/>
      <c r="FI384" s="7"/>
      <c r="FJ384" s="7"/>
      <c r="FK384" s="7"/>
      <c r="FL384" s="7"/>
      <c r="FM384" s="7"/>
      <c r="FN384" s="7"/>
      <c r="FO384" s="7"/>
      <c r="FP384" s="7"/>
      <c r="FQ384" s="7"/>
      <c r="FR384" s="7"/>
      <c r="FS384" s="7"/>
      <c r="FT384" s="7"/>
      <c r="FU384" s="7"/>
      <c r="FV384" s="7"/>
      <c r="FW384" s="7"/>
      <c r="FX384" s="7"/>
      <c r="FY384" s="7"/>
      <c r="FZ384" s="7"/>
    </row>
    <row r="385" spans="1:182" s="26" customFormat="1" x14ac:dyDescent="0.2">
      <c r="A385" s="56"/>
      <c r="B385" s="4"/>
      <c r="C385" s="40"/>
      <c r="D385" s="4"/>
      <c r="E385" s="4"/>
      <c r="F385" s="27"/>
      <c r="G385" s="2"/>
      <c r="H385" s="1"/>
      <c r="I385" s="1"/>
      <c r="J385" s="55"/>
      <c r="K385" s="40"/>
      <c r="L385"/>
      <c r="M385" s="1"/>
      <c r="N385" s="27"/>
      <c r="O385" s="2"/>
      <c r="P385" s="2"/>
      <c r="Q385" s="42"/>
      <c r="R385"/>
      <c r="S385" s="1"/>
      <c r="T385" s="27"/>
      <c r="U385" s="2"/>
      <c r="V385" s="2"/>
      <c r="W385" s="42"/>
      <c r="X385"/>
      <c r="Y385" s="1"/>
      <c r="Z385" s="27"/>
      <c r="AA385" s="2"/>
      <c r="AB385" s="2"/>
      <c r="AC385" s="42"/>
      <c r="AD385"/>
      <c r="AE385" s="1"/>
      <c r="AF385" s="27"/>
      <c r="AG385" s="2"/>
      <c r="AH385" s="2"/>
      <c r="AI385" s="42"/>
      <c r="AJ385"/>
      <c r="AK385" s="1"/>
      <c r="AL385" s="27"/>
      <c r="AM385" s="2"/>
      <c r="AN385" s="2"/>
      <c r="AO385" s="42"/>
      <c r="AP385"/>
      <c r="AQ385" s="1"/>
      <c r="AR385" s="2"/>
      <c r="AS385" s="2"/>
      <c r="AT385" s="2"/>
      <c r="AU385" s="42"/>
      <c r="AV385"/>
      <c r="AW385" s="1"/>
      <c r="AX385" s="2"/>
      <c r="AY385" s="2"/>
      <c r="AZ385" s="2"/>
      <c r="BA385" s="42"/>
      <c r="BB385"/>
      <c r="BC385" s="1"/>
      <c r="BD385" s="2"/>
      <c r="BE385" s="2"/>
      <c r="BF385" s="2"/>
      <c r="BG385" s="42"/>
      <c r="BH385"/>
      <c r="BI385" s="1"/>
      <c r="BJ385" s="2"/>
      <c r="BK385" s="2"/>
      <c r="BL385" s="2"/>
      <c r="BM385" s="42"/>
      <c r="BN385"/>
      <c r="BO385" s="1"/>
      <c r="BP385" s="2"/>
      <c r="BQ385" s="2"/>
      <c r="BR385" s="2"/>
      <c r="BS385" s="42"/>
      <c r="BT385" s="7"/>
      <c r="BU385" s="7"/>
      <c r="BV385" s="7"/>
      <c r="BW385" s="7"/>
      <c r="BX385" s="7"/>
      <c r="BY385" s="7"/>
      <c r="BZ385" s="7"/>
      <c r="CA385" s="7"/>
      <c r="CB385" s="7"/>
      <c r="CC385" s="7"/>
      <c r="CD385" s="7"/>
      <c r="CE385" s="7"/>
      <c r="CF385" s="7"/>
      <c r="CG385" s="7"/>
      <c r="CH385" s="7"/>
      <c r="CI385" s="7"/>
      <c r="CJ385" s="7"/>
      <c r="CK385" s="7"/>
      <c r="CL385" s="7"/>
      <c r="CM385" s="7"/>
      <c r="CN385" s="7"/>
      <c r="CO385" s="7"/>
      <c r="CP385" s="7"/>
      <c r="CQ385" s="7"/>
      <c r="CR385" s="7"/>
      <c r="CS385" s="7"/>
      <c r="CT385" s="7"/>
      <c r="CU385" s="7"/>
      <c r="CV385" s="7"/>
      <c r="CW385" s="7"/>
      <c r="CX385" s="7"/>
      <c r="CY385" s="7"/>
      <c r="CZ385" s="7"/>
      <c r="DA385" s="7"/>
      <c r="DB385" s="7"/>
      <c r="DC385" s="7"/>
      <c r="DD385" s="7"/>
      <c r="DE385" s="7"/>
      <c r="DF385" s="7"/>
      <c r="DG385" s="7"/>
      <c r="DH385" s="7"/>
      <c r="DI385" s="7"/>
      <c r="DJ385" s="7"/>
      <c r="DK385" s="7"/>
      <c r="DL385" s="7"/>
      <c r="DM385" s="7"/>
      <c r="DN385" s="7"/>
      <c r="DO385" s="7"/>
      <c r="DP385" s="7"/>
      <c r="DQ385" s="7"/>
      <c r="DR385" s="7"/>
      <c r="DS385" s="7"/>
      <c r="DT385" s="7"/>
      <c r="DU385" s="7"/>
      <c r="DV385" s="7"/>
      <c r="DW385" s="7"/>
      <c r="DX385" s="7"/>
      <c r="DY385" s="7"/>
      <c r="DZ385" s="7"/>
      <c r="EA385" s="7"/>
      <c r="EB385" s="7"/>
      <c r="EC385" s="7"/>
      <c r="ED385" s="7"/>
      <c r="EE385" s="7"/>
      <c r="EF385" s="7"/>
      <c r="EG385" s="7"/>
      <c r="EH385" s="7"/>
      <c r="EI385" s="7"/>
      <c r="EJ385" s="7"/>
      <c r="EK385" s="7"/>
      <c r="EL385" s="7"/>
      <c r="EM385" s="7"/>
      <c r="EN385" s="7"/>
      <c r="EO385" s="7"/>
      <c r="EP385" s="7"/>
      <c r="EQ385" s="7"/>
      <c r="ER385" s="7"/>
      <c r="ES385" s="7"/>
      <c r="ET385" s="7"/>
      <c r="EU385" s="7"/>
      <c r="EV385" s="7"/>
      <c r="EW385" s="7"/>
      <c r="EX385" s="7"/>
      <c r="EY385" s="7"/>
      <c r="EZ385" s="7"/>
      <c r="FA385" s="7"/>
      <c r="FB385" s="7"/>
      <c r="FC385" s="7"/>
      <c r="FD385" s="7"/>
      <c r="FE385" s="7"/>
      <c r="FF385" s="7"/>
      <c r="FG385" s="7"/>
      <c r="FH385" s="7"/>
      <c r="FI385" s="7"/>
      <c r="FJ385" s="7"/>
      <c r="FK385" s="7"/>
      <c r="FL385" s="7"/>
      <c r="FM385" s="7"/>
      <c r="FN385" s="7"/>
      <c r="FO385" s="7"/>
      <c r="FP385" s="7"/>
      <c r="FQ385" s="7"/>
      <c r="FR385" s="7"/>
      <c r="FS385" s="7"/>
      <c r="FT385" s="7"/>
      <c r="FU385" s="7"/>
      <c r="FV385" s="7"/>
      <c r="FW385" s="7"/>
      <c r="FX385" s="7"/>
      <c r="FY385" s="7"/>
      <c r="FZ385" s="7"/>
    </row>
    <row r="386" spans="1:182" s="26" customFormat="1" x14ac:dyDescent="0.2">
      <c r="A386" s="56"/>
      <c r="B386" s="4"/>
      <c r="C386" s="40"/>
      <c r="D386" s="4"/>
      <c r="E386" s="4"/>
      <c r="F386" s="27"/>
      <c r="G386" s="2"/>
      <c r="H386" s="1"/>
      <c r="I386" s="1"/>
      <c r="J386" s="55"/>
      <c r="K386" s="40"/>
      <c r="L386"/>
      <c r="M386" s="1"/>
      <c r="N386" s="27"/>
      <c r="O386" s="2"/>
      <c r="P386" s="2"/>
      <c r="Q386" s="42"/>
      <c r="R386"/>
      <c r="S386" s="1"/>
      <c r="T386" s="27"/>
      <c r="U386" s="2"/>
      <c r="V386" s="2"/>
      <c r="W386" s="42"/>
      <c r="X386"/>
      <c r="Y386" s="1"/>
      <c r="Z386" s="27"/>
      <c r="AA386" s="2"/>
      <c r="AB386" s="2"/>
      <c r="AC386" s="42"/>
      <c r="AD386"/>
      <c r="AE386" s="1"/>
      <c r="AF386" s="27"/>
      <c r="AG386" s="2"/>
      <c r="AH386" s="2"/>
      <c r="AI386" s="42"/>
      <c r="AJ386"/>
      <c r="AK386" s="1"/>
      <c r="AL386" s="27"/>
      <c r="AM386" s="2"/>
      <c r="AN386" s="2"/>
      <c r="AO386" s="42"/>
      <c r="AP386"/>
      <c r="AQ386" s="1"/>
      <c r="AR386" s="2"/>
      <c r="AS386" s="2"/>
      <c r="AT386" s="2"/>
      <c r="AU386" s="42"/>
      <c r="AV386"/>
      <c r="AW386" s="1"/>
      <c r="AX386" s="2"/>
      <c r="AY386" s="2"/>
      <c r="AZ386" s="2"/>
      <c r="BA386" s="42"/>
      <c r="BB386"/>
      <c r="BC386" s="1"/>
      <c r="BD386" s="2"/>
      <c r="BE386" s="2"/>
      <c r="BF386" s="2"/>
      <c r="BG386" s="42"/>
      <c r="BH386"/>
      <c r="BI386" s="1"/>
      <c r="BJ386" s="2"/>
      <c r="BK386" s="2"/>
      <c r="BL386" s="2"/>
      <c r="BM386" s="42"/>
      <c r="BN386"/>
      <c r="BO386" s="1"/>
      <c r="BP386" s="2"/>
      <c r="BQ386" s="2"/>
      <c r="BR386" s="2"/>
      <c r="BS386" s="42"/>
      <c r="BT386" s="7"/>
      <c r="BU386" s="7"/>
      <c r="BV386" s="7"/>
      <c r="BW386" s="7"/>
      <c r="BX386" s="7"/>
      <c r="BY386" s="7"/>
      <c r="BZ386" s="7"/>
      <c r="CA386" s="7"/>
      <c r="CB386" s="7"/>
      <c r="CC386" s="7"/>
      <c r="CD386" s="7"/>
      <c r="CE386" s="7"/>
      <c r="CF386" s="7"/>
      <c r="CG386" s="7"/>
      <c r="CH386" s="7"/>
      <c r="CI386" s="7"/>
      <c r="CJ386" s="7"/>
      <c r="CK386" s="7"/>
      <c r="CL386" s="7"/>
      <c r="CM386" s="7"/>
      <c r="CN386" s="7"/>
      <c r="CO386" s="7"/>
      <c r="CP386" s="7"/>
      <c r="CQ386" s="7"/>
      <c r="CR386" s="7"/>
      <c r="CS386" s="7"/>
      <c r="CT386" s="7"/>
      <c r="CU386" s="7"/>
      <c r="CV386" s="7"/>
      <c r="CW386" s="7"/>
      <c r="CX386" s="7"/>
      <c r="CY386" s="7"/>
      <c r="CZ386" s="7"/>
      <c r="DA386" s="7"/>
      <c r="DB386" s="7"/>
      <c r="DC386" s="7"/>
      <c r="DD386" s="7"/>
      <c r="DE386" s="7"/>
      <c r="DF386" s="7"/>
      <c r="DG386" s="7"/>
      <c r="DH386" s="7"/>
      <c r="DI386" s="7"/>
      <c r="DJ386" s="7"/>
      <c r="DK386" s="7"/>
      <c r="DL386" s="7"/>
      <c r="DM386" s="7"/>
      <c r="DN386" s="7"/>
      <c r="DO386" s="7"/>
      <c r="DP386" s="7"/>
      <c r="DQ386" s="7"/>
      <c r="DR386" s="7"/>
      <c r="DS386" s="7"/>
      <c r="DT386" s="7"/>
      <c r="DU386" s="7"/>
      <c r="DV386" s="7"/>
      <c r="DW386" s="7"/>
      <c r="DX386" s="7"/>
      <c r="DY386" s="7"/>
      <c r="DZ386" s="7"/>
      <c r="EA386" s="7"/>
      <c r="EB386" s="7"/>
      <c r="EC386" s="7"/>
      <c r="ED386" s="7"/>
      <c r="EE386" s="7"/>
      <c r="EF386" s="7"/>
      <c r="EG386" s="7"/>
      <c r="EH386" s="7"/>
      <c r="EI386" s="7"/>
      <c r="EJ386" s="7"/>
      <c r="EK386" s="7"/>
      <c r="EL386" s="7"/>
      <c r="EM386" s="7"/>
      <c r="EN386" s="7"/>
      <c r="EO386" s="7"/>
      <c r="EP386" s="7"/>
      <c r="EQ386" s="7"/>
      <c r="ER386" s="7"/>
      <c r="ES386" s="7"/>
      <c r="ET386" s="7"/>
      <c r="EU386" s="7"/>
      <c r="EV386" s="7"/>
      <c r="EW386" s="7"/>
      <c r="EX386" s="7"/>
      <c r="EY386" s="7"/>
      <c r="EZ386" s="7"/>
      <c r="FA386" s="7"/>
      <c r="FB386" s="7"/>
      <c r="FC386" s="7"/>
      <c r="FD386" s="7"/>
      <c r="FE386" s="7"/>
      <c r="FF386" s="7"/>
      <c r="FG386" s="7"/>
      <c r="FH386" s="7"/>
      <c r="FI386" s="7"/>
      <c r="FJ386" s="7"/>
      <c r="FK386" s="7"/>
      <c r="FL386" s="7"/>
      <c r="FM386" s="7"/>
      <c r="FN386" s="7"/>
      <c r="FO386" s="7"/>
      <c r="FP386" s="7"/>
      <c r="FQ386" s="7"/>
      <c r="FR386" s="7"/>
      <c r="FS386" s="7"/>
      <c r="FT386" s="7"/>
      <c r="FU386" s="7"/>
      <c r="FV386" s="7"/>
      <c r="FW386" s="7"/>
      <c r="FX386" s="7"/>
      <c r="FY386" s="7"/>
      <c r="FZ386" s="7"/>
    </row>
    <row r="387" spans="1:182" s="26" customFormat="1" x14ac:dyDescent="0.2">
      <c r="A387" s="56"/>
      <c r="B387" s="4"/>
      <c r="C387" s="40"/>
      <c r="D387" s="4"/>
      <c r="E387" s="4"/>
      <c r="F387" s="27"/>
      <c r="G387" s="2"/>
      <c r="H387" s="1"/>
      <c r="I387" s="1"/>
      <c r="J387" s="55"/>
      <c r="K387" s="40"/>
      <c r="L387"/>
      <c r="M387" s="1"/>
      <c r="N387" s="27"/>
      <c r="O387" s="2"/>
      <c r="P387" s="2"/>
      <c r="Q387" s="42"/>
      <c r="R387"/>
      <c r="S387" s="1"/>
      <c r="T387" s="27"/>
      <c r="U387" s="2"/>
      <c r="V387" s="2"/>
      <c r="W387" s="42"/>
      <c r="X387"/>
      <c r="Y387" s="1"/>
      <c r="Z387" s="27"/>
      <c r="AA387" s="2"/>
      <c r="AB387" s="2"/>
      <c r="AC387" s="42"/>
      <c r="AD387"/>
      <c r="AE387" s="1"/>
      <c r="AF387" s="27"/>
      <c r="AG387" s="2"/>
      <c r="AH387" s="2"/>
      <c r="AI387" s="42"/>
      <c r="AJ387"/>
      <c r="AK387" s="1"/>
      <c r="AL387" s="27"/>
      <c r="AM387" s="2"/>
      <c r="AN387" s="2"/>
      <c r="AO387" s="42"/>
      <c r="AP387"/>
      <c r="AQ387" s="1"/>
      <c r="AR387" s="2"/>
      <c r="AS387" s="2"/>
      <c r="AT387" s="2"/>
      <c r="AU387" s="42"/>
      <c r="AV387"/>
      <c r="AW387" s="1"/>
      <c r="AX387" s="2"/>
      <c r="AY387" s="2"/>
      <c r="AZ387" s="2"/>
      <c r="BA387" s="42"/>
      <c r="BB387"/>
      <c r="BC387" s="1"/>
      <c r="BD387" s="2"/>
      <c r="BE387" s="2"/>
      <c r="BF387" s="2"/>
      <c r="BG387" s="42"/>
      <c r="BH387"/>
      <c r="BI387" s="1"/>
      <c r="BJ387" s="2"/>
      <c r="BK387" s="2"/>
      <c r="BL387" s="2"/>
      <c r="BM387" s="42"/>
      <c r="BN387"/>
      <c r="BO387" s="1"/>
      <c r="BP387" s="2"/>
      <c r="BQ387" s="2"/>
      <c r="BR387" s="2"/>
      <c r="BS387" s="42"/>
      <c r="BT387" s="7"/>
      <c r="BU387" s="7"/>
      <c r="BV387" s="7"/>
      <c r="BW387" s="7"/>
      <c r="BX387" s="7"/>
      <c r="BY387" s="7"/>
      <c r="BZ387" s="7"/>
      <c r="CA387" s="7"/>
      <c r="CB387" s="7"/>
      <c r="CC387" s="7"/>
      <c r="CD387" s="7"/>
      <c r="CE387" s="7"/>
      <c r="CF387" s="7"/>
      <c r="CG387" s="7"/>
      <c r="CH387" s="7"/>
      <c r="CI387" s="7"/>
      <c r="CJ387" s="7"/>
      <c r="CK387" s="7"/>
      <c r="CL387" s="7"/>
      <c r="CM387" s="7"/>
      <c r="CN387" s="7"/>
      <c r="CO387" s="7"/>
      <c r="CP387" s="7"/>
      <c r="CQ387" s="7"/>
      <c r="CR387" s="7"/>
      <c r="CS387" s="7"/>
      <c r="CT387" s="7"/>
      <c r="CU387" s="7"/>
      <c r="CV387" s="7"/>
      <c r="CW387" s="7"/>
      <c r="CX387" s="7"/>
      <c r="CY387" s="7"/>
      <c r="CZ387" s="7"/>
      <c r="DA387" s="7"/>
      <c r="DB387" s="7"/>
      <c r="DC387" s="7"/>
      <c r="DD387" s="7"/>
      <c r="DE387" s="7"/>
      <c r="DF387" s="7"/>
      <c r="DG387" s="7"/>
      <c r="DH387" s="7"/>
      <c r="DI387" s="7"/>
      <c r="DJ387" s="7"/>
      <c r="DK387" s="7"/>
      <c r="DL387" s="7"/>
      <c r="DM387" s="7"/>
      <c r="DN387" s="7"/>
      <c r="DO387" s="7"/>
      <c r="DP387" s="7"/>
      <c r="DQ387" s="7"/>
      <c r="DR387" s="7"/>
      <c r="DS387" s="7"/>
      <c r="DT387" s="7"/>
      <c r="DU387" s="7"/>
      <c r="DV387" s="7"/>
      <c r="DW387" s="7"/>
      <c r="DX387" s="7"/>
      <c r="DY387" s="7"/>
      <c r="DZ387" s="7"/>
      <c r="EA387" s="7"/>
      <c r="EB387" s="7"/>
      <c r="EC387" s="7"/>
      <c r="ED387" s="7"/>
      <c r="EE387" s="7"/>
      <c r="EF387" s="7"/>
      <c r="EG387" s="7"/>
      <c r="EH387" s="7"/>
      <c r="EI387" s="7"/>
      <c r="EJ387" s="7"/>
      <c r="EK387" s="7"/>
      <c r="EL387" s="7"/>
      <c r="EM387" s="7"/>
      <c r="EN387" s="7"/>
      <c r="EO387" s="7"/>
      <c r="EP387" s="7"/>
      <c r="EQ387" s="7"/>
      <c r="ER387" s="7"/>
      <c r="ES387" s="7"/>
      <c r="ET387" s="7"/>
      <c r="EU387" s="7"/>
      <c r="EV387" s="7"/>
      <c r="EW387" s="7"/>
      <c r="EX387" s="7"/>
      <c r="EY387" s="7"/>
      <c r="EZ387" s="7"/>
      <c r="FA387" s="7"/>
      <c r="FB387" s="7"/>
      <c r="FC387" s="7"/>
      <c r="FD387" s="7"/>
      <c r="FE387" s="7"/>
      <c r="FF387" s="7"/>
      <c r="FG387" s="7"/>
      <c r="FH387" s="7"/>
      <c r="FI387" s="7"/>
      <c r="FJ387" s="7"/>
      <c r="FK387" s="7"/>
      <c r="FL387" s="7"/>
      <c r="FM387" s="7"/>
      <c r="FN387" s="7"/>
      <c r="FO387" s="7"/>
      <c r="FP387" s="7"/>
      <c r="FQ387" s="7"/>
      <c r="FR387" s="7"/>
      <c r="FS387" s="7"/>
      <c r="FT387" s="7"/>
      <c r="FU387" s="7"/>
      <c r="FV387" s="7"/>
      <c r="FW387" s="7"/>
      <c r="FX387" s="7"/>
      <c r="FY387" s="7"/>
      <c r="FZ387" s="7"/>
    </row>
    <row r="388" spans="1:182" s="26" customFormat="1" x14ac:dyDescent="0.2">
      <c r="A388" s="56"/>
      <c r="B388" s="4"/>
      <c r="C388" s="40"/>
      <c r="D388" s="4"/>
      <c r="E388" s="4"/>
      <c r="F388" s="27"/>
      <c r="G388" s="2"/>
      <c r="H388" s="1"/>
      <c r="I388" s="1"/>
      <c r="J388" s="55"/>
      <c r="K388" s="40"/>
      <c r="L388"/>
      <c r="M388" s="1"/>
      <c r="N388" s="27"/>
      <c r="O388" s="2"/>
      <c r="P388" s="2"/>
      <c r="Q388" s="42"/>
      <c r="R388"/>
      <c r="S388" s="1"/>
      <c r="T388" s="27"/>
      <c r="U388" s="2"/>
      <c r="V388" s="2"/>
      <c r="W388" s="42"/>
      <c r="X388"/>
      <c r="Y388" s="1"/>
      <c r="Z388" s="27"/>
      <c r="AA388" s="2"/>
      <c r="AB388" s="2"/>
      <c r="AC388" s="42"/>
      <c r="AD388"/>
      <c r="AE388" s="1"/>
      <c r="AF388" s="27"/>
      <c r="AG388" s="2"/>
      <c r="AH388" s="2"/>
      <c r="AI388" s="42"/>
      <c r="AJ388"/>
      <c r="AK388" s="1"/>
      <c r="AL388" s="27"/>
      <c r="AM388" s="2"/>
      <c r="AN388" s="2"/>
      <c r="AO388" s="42"/>
      <c r="AP388"/>
      <c r="AQ388" s="1"/>
      <c r="AR388" s="2"/>
      <c r="AS388" s="2"/>
      <c r="AT388" s="2"/>
      <c r="AU388" s="42"/>
      <c r="AV388"/>
      <c r="AW388" s="1"/>
      <c r="AX388" s="2"/>
      <c r="AY388" s="2"/>
      <c r="AZ388" s="2"/>
      <c r="BA388" s="42"/>
      <c r="BB388"/>
      <c r="BC388" s="1"/>
      <c r="BD388" s="2"/>
      <c r="BE388" s="2"/>
      <c r="BF388" s="2"/>
      <c r="BG388" s="42"/>
      <c r="BH388"/>
      <c r="BI388" s="1"/>
      <c r="BJ388" s="2"/>
      <c r="BK388" s="2"/>
      <c r="BL388" s="2"/>
      <c r="BM388" s="42"/>
      <c r="BN388"/>
      <c r="BO388" s="1"/>
      <c r="BP388" s="2"/>
      <c r="BQ388" s="2"/>
      <c r="BR388" s="2"/>
      <c r="BS388" s="42"/>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7"/>
      <c r="CS388" s="7"/>
      <c r="CT388" s="7"/>
      <c r="CU388" s="7"/>
      <c r="CV388" s="7"/>
      <c r="CW388" s="7"/>
      <c r="CX388" s="7"/>
      <c r="CY388" s="7"/>
      <c r="CZ388" s="7"/>
      <c r="DA388" s="7"/>
      <c r="DB388" s="7"/>
      <c r="DC388" s="7"/>
      <c r="DD388" s="7"/>
      <c r="DE388" s="7"/>
      <c r="DF388" s="7"/>
      <c r="DG388" s="7"/>
      <c r="DH388" s="7"/>
      <c r="DI388" s="7"/>
      <c r="DJ388" s="7"/>
      <c r="DK388" s="7"/>
      <c r="DL388" s="7"/>
      <c r="DM388" s="7"/>
      <c r="DN388" s="7"/>
      <c r="DO388" s="7"/>
      <c r="DP388" s="7"/>
      <c r="DQ388" s="7"/>
      <c r="DR388" s="7"/>
      <c r="DS388" s="7"/>
      <c r="DT388" s="7"/>
      <c r="DU388" s="7"/>
      <c r="DV388" s="7"/>
      <c r="DW388" s="7"/>
      <c r="DX388" s="7"/>
      <c r="DY388" s="7"/>
      <c r="DZ388" s="7"/>
      <c r="EA388" s="7"/>
      <c r="EB388" s="7"/>
      <c r="EC388" s="7"/>
      <c r="ED388" s="7"/>
      <c r="EE388" s="7"/>
      <c r="EF388" s="7"/>
      <c r="EG388" s="7"/>
      <c r="EH388" s="7"/>
      <c r="EI388" s="7"/>
      <c r="EJ388" s="7"/>
      <c r="EK388" s="7"/>
      <c r="EL388" s="7"/>
      <c r="EM388" s="7"/>
      <c r="EN388" s="7"/>
      <c r="EO388" s="7"/>
      <c r="EP388" s="7"/>
      <c r="EQ388" s="7"/>
      <c r="ER388" s="7"/>
      <c r="ES388" s="7"/>
      <c r="ET388" s="7"/>
      <c r="EU388" s="7"/>
      <c r="EV388" s="7"/>
      <c r="EW388" s="7"/>
      <c r="EX388" s="7"/>
      <c r="EY388" s="7"/>
      <c r="EZ388" s="7"/>
      <c r="FA388" s="7"/>
      <c r="FB388" s="7"/>
      <c r="FC388" s="7"/>
      <c r="FD388" s="7"/>
      <c r="FE388" s="7"/>
      <c r="FF388" s="7"/>
      <c r="FG388" s="7"/>
      <c r="FH388" s="7"/>
      <c r="FI388" s="7"/>
      <c r="FJ388" s="7"/>
      <c r="FK388" s="7"/>
      <c r="FL388" s="7"/>
      <c r="FM388" s="7"/>
      <c r="FN388" s="7"/>
      <c r="FO388" s="7"/>
      <c r="FP388" s="7"/>
      <c r="FQ388" s="7"/>
      <c r="FR388" s="7"/>
      <c r="FS388" s="7"/>
      <c r="FT388" s="7"/>
      <c r="FU388" s="7"/>
      <c r="FV388" s="7"/>
      <c r="FW388" s="7"/>
      <c r="FX388" s="7"/>
      <c r="FY388" s="7"/>
      <c r="FZ388" s="7"/>
    </row>
    <row r="389" spans="1:182" s="26" customFormat="1" x14ac:dyDescent="0.2">
      <c r="A389" s="56"/>
      <c r="B389" s="4"/>
      <c r="C389" s="40"/>
      <c r="D389" s="4"/>
      <c r="E389" s="4"/>
      <c r="F389" s="27"/>
      <c r="G389" s="2"/>
      <c r="H389" s="1"/>
      <c r="I389" s="1"/>
      <c r="J389" s="55"/>
      <c r="K389" s="40"/>
      <c r="L389"/>
      <c r="M389" s="1"/>
      <c r="N389" s="27"/>
      <c r="O389" s="2"/>
      <c r="P389" s="2"/>
      <c r="Q389" s="42"/>
      <c r="R389"/>
      <c r="S389" s="1"/>
      <c r="T389" s="27"/>
      <c r="U389" s="2"/>
      <c r="V389" s="2"/>
      <c r="W389" s="42"/>
      <c r="X389"/>
      <c r="Y389" s="1"/>
      <c r="Z389" s="27"/>
      <c r="AA389" s="2"/>
      <c r="AB389" s="2"/>
      <c r="AC389" s="42"/>
      <c r="AD389"/>
      <c r="AE389" s="1"/>
      <c r="AF389" s="27"/>
      <c r="AG389" s="2"/>
      <c r="AH389" s="2"/>
      <c r="AI389" s="42"/>
      <c r="AJ389"/>
      <c r="AK389" s="1"/>
      <c r="AL389" s="27"/>
      <c r="AM389" s="2"/>
      <c r="AN389" s="2"/>
      <c r="AO389" s="42"/>
      <c r="AP389"/>
      <c r="AQ389" s="1"/>
      <c r="AR389" s="2"/>
      <c r="AS389" s="2"/>
      <c r="AT389" s="2"/>
      <c r="AU389" s="42"/>
      <c r="AV389"/>
      <c r="AW389" s="1"/>
      <c r="AX389" s="2"/>
      <c r="AY389" s="2"/>
      <c r="AZ389" s="2"/>
      <c r="BA389" s="42"/>
      <c r="BB389"/>
      <c r="BC389" s="1"/>
      <c r="BD389" s="2"/>
      <c r="BE389" s="2"/>
      <c r="BF389" s="2"/>
      <c r="BG389" s="42"/>
      <c r="BH389"/>
      <c r="BI389" s="1"/>
      <c r="BJ389" s="2"/>
      <c r="BK389" s="2"/>
      <c r="BL389" s="2"/>
      <c r="BM389" s="42"/>
      <c r="BN389"/>
      <c r="BO389" s="1"/>
      <c r="BP389" s="2"/>
      <c r="BQ389" s="2"/>
      <c r="BR389" s="2"/>
      <c r="BS389" s="42"/>
      <c r="BT389" s="7"/>
      <c r="BU389" s="7"/>
      <c r="BV389" s="7"/>
      <c r="BW389" s="7"/>
      <c r="BX389" s="7"/>
      <c r="BY389" s="7"/>
      <c r="BZ389" s="7"/>
      <c r="CA389" s="7"/>
      <c r="CB389" s="7"/>
      <c r="CC389" s="7"/>
      <c r="CD389" s="7"/>
      <c r="CE389" s="7"/>
      <c r="CF389" s="7"/>
      <c r="CG389" s="7"/>
      <c r="CH389" s="7"/>
      <c r="CI389" s="7"/>
      <c r="CJ389" s="7"/>
      <c r="CK389" s="7"/>
      <c r="CL389" s="7"/>
      <c r="CM389" s="7"/>
      <c r="CN389" s="7"/>
      <c r="CO389" s="7"/>
      <c r="CP389" s="7"/>
      <c r="CQ389" s="7"/>
      <c r="CR389" s="7"/>
      <c r="CS389" s="7"/>
      <c r="CT389" s="7"/>
      <c r="CU389" s="7"/>
      <c r="CV389" s="7"/>
      <c r="CW389" s="7"/>
      <c r="CX389" s="7"/>
      <c r="CY389" s="7"/>
      <c r="CZ389" s="7"/>
      <c r="DA389" s="7"/>
      <c r="DB389" s="7"/>
      <c r="DC389" s="7"/>
      <c r="DD389" s="7"/>
      <c r="DE389" s="7"/>
      <c r="DF389" s="7"/>
      <c r="DG389" s="7"/>
      <c r="DH389" s="7"/>
      <c r="DI389" s="7"/>
      <c r="DJ389" s="7"/>
      <c r="DK389" s="7"/>
      <c r="DL389" s="7"/>
      <c r="DM389" s="7"/>
      <c r="DN389" s="7"/>
      <c r="DO389" s="7"/>
      <c r="DP389" s="7"/>
      <c r="DQ389" s="7"/>
      <c r="DR389" s="7"/>
      <c r="DS389" s="7"/>
      <c r="DT389" s="7"/>
      <c r="DU389" s="7"/>
      <c r="DV389" s="7"/>
      <c r="DW389" s="7"/>
      <c r="DX389" s="7"/>
      <c r="DY389" s="7"/>
      <c r="DZ389" s="7"/>
      <c r="EA389" s="7"/>
      <c r="EB389" s="7"/>
      <c r="EC389" s="7"/>
      <c r="ED389" s="7"/>
      <c r="EE389" s="7"/>
      <c r="EF389" s="7"/>
      <c r="EG389" s="7"/>
      <c r="EH389" s="7"/>
      <c r="EI389" s="7"/>
      <c r="EJ389" s="7"/>
      <c r="EK389" s="7"/>
      <c r="EL389" s="7"/>
      <c r="EM389" s="7"/>
      <c r="EN389" s="7"/>
      <c r="EO389" s="7"/>
      <c r="EP389" s="7"/>
      <c r="EQ389" s="7"/>
      <c r="ER389" s="7"/>
      <c r="ES389" s="7"/>
      <c r="ET389" s="7"/>
      <c r="EU389" s="7"/>
      <c r="EV389" s="7"/>
      <c r="EW389" s="7"/>
      <c r="EX389" s="7"/>
      <c r="EY389" s="7"/>
      <c r="EZ389" s="7"/>
      <c r="FA389" s="7"/>
      <c r="FB389" s="7"/>
      <c r="FC389" s="7"/>
      <c r="FD389" s="7"/>
      <c r="FE389" s="7"/>
      <c r="FF389" s="7"/>
      <c r="FG389" s="7"/>
      <c r="FH389" s="7"/>
      <c r="FI389" s="7"/>
      <c r="FJ389" s="7"/>
      <c r="FK389" s="7"/>
      <c r="FL389" s="7"/>
      <c r="FM389" s="7"/>
      <c r="FN389" s="7"/>
      <c r="FO389" s="7"/>
      <c r="FP389" s="7"/>
      <c r="FQ389" s="7"/>
      <c r="FR389" s="7"/>
      <c r="FS389" s="7"/>
      <c r="FT389" s="7"/>
      <c r="FU389" s="7"/>
      <c r="FV389" s="7"/>
      <c r="FW389" s="7"/>
      <c r="FX389" s="7"/>
      <c r="FY389" s="7"/>
      <c r="FZ389" s="7"/>
    </row>
    <row r="390" spans="1:182" s="26" customFormat="1" x14ac:dyDescent="0.2">
      <c r="A390" s="56"/>
      <c r="B390" s="4"/>
      <c r="C390" s="40"/>
      <c r="D390" s="4"/>
      <c r="E390" s="4"/>
      <c r="F390" s="27"/>
      <c r="G390" s="2"/>
      <c r="H390" s="1"/>
      <c r="I390" s="1"/>
      <c r="J390" s="55"/>
      <c r="K390" s="40"/>
      <c r="L390"/>
      <c r="M390" s="1"/>
      <c r="N390" s="27"/>
      <c r="O390" s="2"/>
      <c r="P390" s="2"/>
      <c r="Q390" s="42"/>
      <c r="R390"/>
      <c r="S390" s="1"/>
      <c r="T390" s="27"/>
      <c r="U390" s="2"/>
      <c r="V390" s="2"/>
      <c r="W390" s="42"/>
      <c r="X390"/>
      <c r="Y390" s="1"/>
      <c r="Z390" s="27"/>
      <c r="AA390" s="2"/>
      <c r="AB390" s="2"/>
      <c r="AC390" s="42"/>
      <c r="AD390"/>
      <c r="AE390" s="1"/>
      <c r="AF390" s="27"/>
      <c r="AG390" s="2"/>
      <c r="AH390" s="2"/>
      <c r="AI390" s="42"/>
      <c r="AJ390"/>
      <c r="AK390" s="1"/>
      <c r="AL390" s="27"/>
      <c r="AM390" s="2"/>
      <c r="AN390" s="2"/>
      <c r="AO390" s="42"/>
      <c r="AP390"/>
      <c r="AQ390" s="1"/>
      <c r="AR390" s="2"/>
      <c r="AS390" s="2"/>
      <c r="AT390" s="2"/>
      <c r="AU390" s="42"/>
      <c r="AV390"/>
      <c r="AW390" s="1"/>
      <c r="AX390" s="2"/>
      <c r="AY390" s="2"/>
      <c r="AZ390" s="2"/>
      <c r="BA390" s="42"/>
      <c r="BB390"/>
      <c r="BC390" s="1"/>
      <c r="BD390" s="2"/>
      <c r="BE390" s="2"/>
      <c r="BF390" s="2"/>
      <c r="BG390" s="42"/>
      <c r="BH390"/>
      <c r="BI390" s="1"/>
      <c r="BJ390" s="2"/>
      <c r="BK390" s="2"/>
      <c r="BL390" s="2"/>
      <c r="BM390" s="42"/>
      <c r="BN390"/>
      <c r="BO390" s="1"/>
      <c r="BP390" s="2"/>
      <c r="BQ390" s="2"/>
      <c r="BR390" s="2"/>
      <c r="BS390" s="42"/>
      <c r="BT390" s="7"/>
      <c r="BU390" s="7"/>
      <c r="BV390" s="7"/>
      <c r="BW390" s="7"/>
      <c r="BX390" s="7"/>
      <c r="BY390" s="7"/>
      <c r="BZ390" s="7"/>
      <c r="CA390" s="7"/>
      <c r="CB390" s="7"/>
      <c r="CC390" s="7"/>
      <c r="CD390" s="7"/>
      <c r="CE390" s="7"/>
      <c r="CF390" s="7"/>
      <c r="CG390" s="7"/>
      <c r="CH390" s="7"/>
      <c r="CI390" s="7"/>
      <c r="CJ390" s="7"/>
      <c r="CK390" s="7"/>
      <c r="CL390" s="7"/>
      <c r="CM390" s="7"/>
      <c r="CN390" s="7"/>
      <c r="CO390" s="7"/>
      <c r="CP390" s="7"/>
      <c r="CQ390" s="7"/>
      <c r="CR390" s="7"/>
      <c r="CS390" s="7"/>
      <c r="CT390" s="7"/>
      <c r="CU390" s="7"/>
      <c r="CV390" s="7"/>
      <c r="CW390" s="7"/>
      <c r="CX390" s="7"/>
      <c r="CY390" s="7"/>
      <c r="CZ390" s="7"/>
      <c r="DA390" s="7"/>
      <c r="DB390" s="7"/>
      <c r="DC390" s="7"/>
      <c r="DD390" s="7"/>
      <c r="DE390" s="7"/>
      <c r="DF390" s="7"/>
      <c r="DG390" s="7"/>
      <c r="DH390" s="7"/>
      <c r="DI390" s="7"/>
      <c r="DJ390" s="7"/>
      <c r="DK390" s="7"/>
      <c r="DL390" s="7"/>
      <c r="DM390" s="7"/>
      <c r="DN390" s="7"/>
      <c r="DO390" s="7"/>
      <c r="DP390" s="7"/>
      <c r="DQ390" s="7"/>
      <c r="DR390" s="7"/>
      <c r="DS390" s="7"/>
      <c r="DT390" s="7"/>
      <c r="DU390" s="7"/>
      <c r="DV390" s="7"/>
      <c r="DW390" s="7"/>
      <c r="DX390" s="7"/>
      <c r="DY390" s="7"/>
      <c r="DZ390" s="7"/>
      <c r="EA390" s="7"/>
      <c r="EB390" s="7"/>
      <c r="EC390" s="7"/>
      <c r="ED390" s="7"/>
      <c r="EE390" s="7"/>
      <c r="EF390" s="7"/>
      <c r="EG390" s="7"/>
      <c r="EH390" s="7"/>
      <c r="EI390" s="7"/>
      <c r="EJ390" s="7"/>
      <c r="EK390" s="7"/>
      <c r="EL390" s="7"/>
      <c r="EM390" s="7"/>
      <c r="EN390" s="7"/>
      <c r="EO390" s="7"/>
      <c r="EP390" s="7"/>
      <c r="EQ390" s="7"/>
      <c r="ER390" s="7"/>
      <c r="ES390" s="7"/>
      <c r="ET390" s="7"/>
      <c r="EU390" s="7"/>
      <c r="EV390" s="7"/>
      <c r="EW390" s="7"/>
      <c r="EX390" s="7"/>
      <c r="EY390" s="7"/>
      <c r="EZ390" s="7"/>
      <c r="FA390" s="7"/>
      <c r="FB390" s="7"/>
      <c r="FC390" s="7"/>
      <c r="FD390" s="7"/>
      <c r="FE390" s="7"/>
      <c r="FF390" s="7"/>
      <c r="FG390" s="7"/>
      <c r="FH390" s="7"/>
      <c r="FI390" s="7"/>
      <c r="FJ390" s="7"/>
      <c r="FK390" s="7"/>
      <c r="FL390" s="7"/>
      <c r="FM390" s="7"/>
      <c r="FN390" s="7"/>
      <c r="FO390" s="7"/>
      <c r="FP390" s="7"/>
      <c r="FQ390" s="7"/>
      <c r="FR390" s="7"/>
      <c r="FS390" s="7"/>
      <c r="FT390" s="7"/>
      <c r="FU390" s="7"/>
      <c r="FV390" s="7"/>
      <c r="FW390" s="7"/>
      <c r="FX390" s="7"/>
      <c r="FY390" s="7"/>
      <c r="FZ390" s="7"/>
    </row>
    <row r="391" spans="1:182" s="26" customFormat="1" x14ac:dyDescent="0.2">
      <c r="A391" s="56"/>
      <c r="B391" s="4"/>
      <c r="C391" s="40"/>
      <c r="D391" s="4"/>
      <c r="E391" s="4"/>
      <c r="F391" s="27"/>
      <c r="G391" s="2"/>
      <c r="H391" s="1"/>
      <c r="I391" s="1"/>
      <c r="J391" s="55"/>
      <c r="K391" s="40"/>
      <c r="L391"/>
      <c r="M391" s="1"/>
      <c r="N391" s="27"/>
      <c r="O391" s="2"/>
      <c r="P391" s="2"/>
      <c r="Q391" s="42"/>
      <c r="R391"/>
      <c r="S391" s="1"/>
      <c r="T391" s="27"/>
      <c r="U391" s="2"/>
      <c r="V391" s="2"/>
      <c r="W391" s="42"/>
      <c r="X391"/>
      <c r="Y391" s="1"/>
      <c r="Z391" s="27"/>
      <c r="AA391" s="2"/>
      <c r="AB391" s="2"/>
      <c r="AC391" s="42"/>
      <c r="AD391"/>
      <c r="AE391" s="1"/>
      <c r="AF391" s="27"/>
      <c r="AG391" s="2"/>
      <c r="AH391" s="2"/>
      <c r="AI391" s="42"/>
      <c r="AJ391"/>
      <c r="AK391" s="1"/>
      <c r="AL391" s="27"/>
      <c r="AM391" s="2"/>
      <c r="AN391" s="2"/>
      <c r="AO391" s="42"/>
      <c r="AP391"/>
      <c r="AQ391" s="1"/>
      <c r="AR391" s="2"/>
      <c r="AS391" s="2"/>
      <c r="AT391" s="2"/>
      <c r="AU391" s="42"/>
      <c r="AV391"/>
      <c r="AW391" s="1"/>
      <c r="AX391" s="2"/>
      <c r="AY391" s="2"/>
      <c r="AZ391" s="2"/>
      <c r="BA391" s="42"/>
      <c r="BB391"/>
      <c r="BC391" s="1"/>
      <c r="BD391" s="2"/>
      <c r="BE391" s="2"/>
      <c r="BF391" s="2"/>
      <c r="BG391" s="42"/>
      <c r="BH391"/>
      <c r="BI391" s="1"/>
      <c r="BJ391" s="2"/>
      <c r="BK391" s="2"/>
      <c r="BL391" s="2"/>
      <c r="BM391" s="42"/>
      <c r="BN391"/>
      <c r="BO391" s="1"/>
      <c r="BP391" s="2"/>
      <c r="BQ391" s="2"/>
      <c r="BR391" s="2"/>
      <c r="BS391" s="42"/>
      <c r="BT391" s="7"/>
      <c r="BU391" s="7"/>
      <c r="BV391" s="7"/>
      <c r="BW391" s="7"/>
      <c r="BX391" s="7"/>
      <c r="BY391" s="7"/>
      <c r="BZ391" s="7"/>
      <c r="CA391" s="7"/>
      <c r="CB391" s="7"/>
      <c r="CC391" s="7"/>
      <c r="CD391" s="7"/>
      <c r="CE391" s="7"/>
      <c r="CF391" s="7"/>
      <c r="CG391" s="7"/>
      <c r="CH391" s="7"/>
      <c r="CI391" s="7"/>
      <c r="CJ391" s="7"/>
      <c r="CK391" s="7"/>
      <c r="CL391" s="7"/>
      <c r="CM391" s="7"/>
      <c r="CN391" s="7"/>
      <c r="CO391" s="7"/>
      <c r="CP391" s="7"/>
      <c r="CQ391" s="7"/>
      <c r="CR391" s="7"/>
      <c r="CS391" s="7"/>
      <c r="CT391" s="7"/>
      <c r="CU391" s="7"/>
      <c r="CV391" s="7"/>
      <c r="CW391" s="7"/>
      <c r="CX391" s="7"/>
      <c r="CY391" s="7"/>
      <c r="CZ391" s="7"/>
      <c r="DA391" s="7"/>
      <c r="DB391" s="7"/>
      <c r="DC391" s="7"/>
      <c r="DD391" s="7"/>
      <c r="DE391" s="7"/>
      <c r="DF391" s="7"/>
      <c r="DG391" s="7"/>
      <c r="DH391" s="7"/>
      <c r="DI391" s="7"/>
      <c r="DJ391" s="7"/>
      <c r="DK391" s="7"/>
      <c r="DL391" s="7"/>
      <c r="DM391" s="7"/>
      <c r="DN391" s="7"/>
      <c r="DO391" s="7"/>
      <c r="DP391" s="7"/>
      <c r="DQ391" s="7"/>
      <c r="DR391" s="7"/>
      <c r="DS391" s="7"/>
      <c r="DT391" s="7"/>
      <c r="DU391" s="7"/>
      <c r="DV391" s="7"/>
      <c r="DW391" s="7"/>
      <c r="DX391" s="7"/>
      <c r="DY391" s="7"/>
      <c r="DZ391" s="7"/>
      <c r="EA391" s="7"/>
      <c r="EB391" s="7"/>
      <c r="EC391" s="7"/>
      <c r="ED391" s="7"/>
      <c r="EE391" s="7"/>
      <c r="EF391" s="7"/>
      <c r="EG391" s="7"/>
      <c r="EH391" s="7"/>
      <c r="EI391" s="7"/>
      <c r="EJ391" s="7"/>
      <c r="EK391" s="7"/>
      <c r="EL391" s="7"/>
      <c r="EM391" s="7"/>
      <c r="EN391" s="7"/>
      <c r="EO391" s="7"/>
      <c r="EP391" s="7"/>
      <c r="EQ391" s="7"/>
      <c r="ER391" s="7"/>
      <c r="ES391" s="7"/>
      <c r="ET391" s="7"/>
      <c r="EU391" s="7"/>
      <c r="EV391" s="7"/>
      <c r="EW391" s="7"/>
      <c r="EX391" s="7"/>
      <c r="EY391" s="7"/>
      <c r="EZ391" s="7"/>
      <c r="FA391" s="7"/>
      <c r="FB391" s="7"/>
      <c r="FC391" s="7"/>
      <c r="FD391" s="7"/>
      <c r="FE391" s="7"/>
      <c r="FF391" s="7"/>
      <c r="FG391" s="7"/>
      <c r="FH391" s="7"/>
      <c r="FI391" s="7"/>
      <c r="FJ391" s="7"/>
      <c r="FK391" s="7"/>
      <c r="FL391" s="7"/>
      <c r="FM391" s="7"/>
      <c r="FN391" s="7"/>
      <c r="FO391" s="7"/>
      <c r="FP391" s="7"/>
      <c r="FQ391" s="7"/>
      <c r="FR391" s="7"/>
      <c r="FS391" s="7"/>
      <c r="FT391" s="7"/>
      <c r="FU391" s="7"/>
      <c r="FV391" s="7"/>
      <c r="FW391" s="7"/>
      <c r="FX391" s="7"/>
      <c r="FY391" s="7"/>
      <c r="FZ391" s="7"/>
    </row>
    <row r="392" spans="1:182" s="26" customFormat="1" x14ac:dyDescent="0.2">
      <c r="A392" s="56"/>
      <c r="B392" s="4"/>
      <c r="C392" s="40"/>
      <c r="D392" s="4"/>
      <c r="E392" s="4"/>
      <c r="F392" s="27"/>
      <c r="G392" s="2"/>
      <c r="H392" s="1"/>
      <c r="I392" s="1"/>
      <c r="J392" s="55"/>
      <c r="K392" s="40"/>
      <c r="L392"/>
      <c r="M392" s="1"/>
      <c r="N392" s="27"/>
      <c r="O392" s="2"/>
      <c r="P392" s="2"/>
      <c r="Q392" s="42"/>
      <c r="R392"/>
      <c r="S392" s="1"/>
      <c r="T392" s="27"/>
      <c r="U392" s="2"/>
      <c r="V392" s="2"/>
      <c r="W392" s="42"/>
      <c r="X392"/>
      <c r="Y392" s="1"/>
      <c r="Z392" s="27"/>
      <c r="AA392" s="2"/>
      <c r="AB392" s="2"/>
      <c r="AC392" s="42"/>
      <c r="AD392"/>
      <c r="AE392" s="1"/>
      <c r="AF392" s="27"/>
      <c r="AG392" s="2"/>
      <c r="AH392" s="2"/>
      <c r="AI392" s="42"/>
      <c r="AJ392"/>
      <c r="AK392" s="1"/>
      <c r="AL392" s="27"/>
      <c r="AM392" s="2"/>
      <c r="AN392" s="2"/>
      <c r="AO392" s="42"/>
      <c r="AP392"/>
      <c r="AQ392" s="1"/>
      <c r="AR392" s="2"/>
      <c r="AS392" s="2"/>
      <c r="AT392" s="2"/>
      <c r="AU392" s="42"/>
      <c r="AV392"/>
      <c r="AW392" s="1"/>
      <c r="AX392" s="2"/>
      <c r="AY392" s="2"/>
      <c r="AZ392" s="2"/>
      <c r="BA392" s="42"/>
      <c r="BB392"/>
      <c r="BC392" s="1"/>
      <c r="BD392" s="2"/>
      <c r="BE392" s="2"/>
      <c r="BF392" s="2"/>
      <c r="BG392" s="42"/>
      <c r="BH392"/>
      <c r="BI392" s="1"/>
      <c r="BJ392" s="2"/>
      <c r="BK392" s="2"/>
      <c r="BL392" s="2"/>
      <c r="BM392" s="42"/>
      <c r="BN392"/>
      <c r="BO392" s="1"/>
      <c r="BP392" s="2"/>
      <c r="BQ392" s="2"/>
      <c r="BR392" s="2"/>
      <c r="BS392" s="42"/>
      <c r="BT392" s="7"/>
      <c r="BU392" s="7"/>
      <c r="BV392" s="7"/>
      <c r="BW392" s="7"/>
      <c r="BX392" s="7"/>
      <c r="BY392" s="7"/>
      <c r="BZ392" s="7"/>
      <c r="CA392" s="7"/>
      <c r="CB392" s="7"/>
      <c r="CC392" s="7"/>
      <c r="CD392" s="7"/>
      <c r="CE392" s="7"/>
      <c r="CF392" s="7"/>
      <c r="CG392" s="7"/>
      <c r="CH392" s="7"/>
      <c r="CI392" s="7"/>
      <c r="CJ392" s="7"/>
      <c r="CK392" s="7"/>
      <c r="CL392" s="7"/>
      <c r="CM392" s="7"/>
      <c r="CN392" s="7"/>
      <c r="CO392" s="7"/>
      <c r="CP392" s="7"/>
      <c r="CQ392" s="7"/>
      <c r="CR392" s="7"/>
      <c r="CS392" s="7"/>
      <c r="CT392" s="7"/>
      <c r="CU392" s="7"/>
      <c r="CV392" s="7"/>
      <c r="CW392" s="7"/>
      <c r="CX392" s="7"/>
      <c r="CY392" s="7"/>
      <c r="CZ392" s="7"/>
      <c r="DA392" s="7"/>
      <c r="DB392" s="7"/>
      <c r="DC392" s="7"/>
      <c r="DD392" s="7"/>
      <c r="DE392" s="7"/>
      <c r="DF392" s="7"/>
      <c r="DG392" s="7"/>
      <c r="DH392" s="7"/>
      <c r="DI392" s="7"/>
      <c r="DJ392" s="7"/>
      <c r="DK392" s="7"/>
      <c r="DL392" s="7"/>
      <c r="DM392" s="7"/>
      <c r="DN392" s="7"/>
      <c r="DO392" s="7"/>
      <c r="DP392" s="7"/>
      <c r="DQ392" s="7"/>
      <c r="DR392" s="7"/>
      <c r="DS392" s="7"/>
      <c r="DT392" s="7"/>
      <c r="DU392" s="7"/>
      <c r="DV392" s="7"/>
      <c r="DW392" s="7"/>
      <c r="DX392" s="7"/>
      <c r="DY392" s="7"/>
      <c r="DZ392" s="7"/>
      <c r="EA392" s="7"/>
      <c r="EB392" s="7"/>
      <c r="EC392" s="7"/>
      <c r="ED392" s="7"/>
      <c r="EE392" s="7"/>
      <c r="EF392" s="7"/>
      <c r="EG392" s="7"/>
      <c r="EH392" s="7"/>
      <c r="EI392" s="7"/>
      <c r="EJ392" s="7"/>
      <c r="EK392" s="7"/>
      <c r="EL392" s="7"/>
      <c r="EM392" s="7"/>
      <c r="EN392" s="7"/>
      <c r="EO392" s="7"/>
      <c r="EP392" s="7"/>
      <c r="EQ392" s="7"/>
      <c r="ER392" s="7"/>
      <c r="ES392" s="7"/>
      <c r="ET392" s="7"/>
      <c r="EU392" s="7"/>
      <c r="EV392" s="7"/>
      <c r="EW392" s="7"/>
      <c r="EX392" s="7"/>
      <c r="EY392" s="7"/>
      <c r="EZ392" s="7"/>
      <c r="FA392" s="7"/>
      <c r="FB392" s="7"/>
      <c r="FC392" s="7"/>
      <c r="FD392" s="7"/>
      <c r="FE392" s="7"/>
      <c r="FF392" s="7"/>
      <c r="FG392" s="7"/>
      <c r="FH392" s="7"/>
      <c r="FI392" s="7"/>
      <c r="FJ392" s="7"/>
      <c r="FK392" s="7"/>
      <c r="FL392" s="7"/>
      <c r="FM392" s="7"/>
      <c r="FN392" s="7"/>
      <c r="FO392" s="7"/>
      <c r="FP392" s="7"/>
      <c r="FQ392" s="7"/>
      <c r="FR392" s="7"/>
      <c r="FS392" s="7"/>
      <c r="FT392" s="7"/>
      <c r="FU392" s="7"/>
      <c r="FV392" s="7"/>
      <c r="FW392" s="7"/>
      <c r="FX392" s="7"/>
      <c r="FY392" s="7"/>
      <c r="FZ392" s="7"/>
    </row>
    <row r="393" spans="1:182" s="26" customFormat="1" x14ac:dyDescent="0.2">
      <c r="A393" s="56"/>
      <c r="B393" s="4"/>
      <c r="C393" s="40"/>
      <c r="D393" s="4"/>
      <c r="E393" s="4"/>
      <c r="F393" s="27"/>
      <c r="G393" s="2"/>
      <c r="H393" s="1"/>
      <c r="I393" s="1"/>
      <c r="J393" s="55"/>
      <c r="K393" s="40"/>
      <c r="L393"/>
      <c r="M393" s="1"/>
      <c r="N393" s="27"/>
      <c r="O393" s="2"/>
      <c r="P393" s="2"/>
      <c r="Q393" s="42"/>
      <c r="R393"/>
      <c r="S393" s="1"/>
      <c r="T393" s="27"/>
      <c r="U393" s="2"/>
      <c r="V393" s="2"/>
      <c r="W393" s="42"/>
      <c r="X393"/>
      <c r="Y393" s="1"/>
      <c r="Z393" s="27"/>
      <c r="AA393" s="2"/>
      <c r="AB393" s="2"/>
      <c r="AC393" s="42"/>
      <c r="AD393"/>
      <c r="AE393" s="1"/>
      <c r="AF393" s="27"/>
      <c r="AG393" s="2"/>
      <c r="AH393" s="2"/>
      <c r="AI393" s="42"/>
      <c r="AJ393"/>
      <c r="AK393" s="1"/>
      <c r="AL393" s="27"/>
      <c r="AM393" s="2"/>
      <c r="AN393" s="2"/>
      <c r="AO393" s="42"/>
      <c r="AP393"/>
      <c r="AQ393" s="1"/>
      <c r="AR393" s="2"/>
      <c r="AS393" s="2"/>
      <c r="AT393" s="2"/>
      <c r="AU393" s="42"/>
      <c r="AV393"/>
      <c r="AW393" s="1"/>
      <c r="AX393" s="2"/>
      <c r="AY393" s="2"/>
      <c r="AZ393" s="2"/>
      <c r="BA393" s="42"/>
      <c r="BB393"/>
      <c r="BC393" s="1"/>
      <c r="BD393" s="2"/>
      <c r="BE393" s="2"/>
      <c r="BF393" s="2"/>
      <c r="BG393" s="42"/>
      <c r="BH393"/>
      <c r="BI393" s="1"/>
      <c r="BJ393" s="2"/>
      <c r="BK393" s="2"/>
      <c r="BL393" s="2"/>
      <c r="BM393" s="42"/>
      <c r="BN393"/>
      <c r="BO393" s="1"/>
      <c r="BP393" s="2"/>
      <c r="BQ393" s="2"/>
      <c r="BR393" s="2"/>
      <c r="BS393" s="42"/>
      <c r="BT393" s="7"/>
      <c r="BU393" s="7"/>
      <c r="BV393" s="7"/>
      <c r="BW393" s="7"/>
      <c r="BX393" s="7"/>
      <c r="BY393" s="7"/>
      <c r="BZ393" s="7"/>
      <c r="CA393" s="7"/>
      <c r="CB393" s="7"/>
      <c r="CC393" s="7"/>
      <c r="CD393" s="7"/>
      <c r="CE393" s="7"/>
      <c r="CF393" s="7"/>
      <c r="CG393" s="7"/>
      <c r="CH393" s="7"/>
      <c r="CI393" s="7"/>
      <c r="CJ393" s="7"/>
      <c r="CK393" s="7"/>
      <c r="CL393" s="7"/>
      <c r="CM393" s="7"/>
      <c r="CN393" s="7"/>
      <c r="CO393" s="7"/>
      <c r="CP393" s="7"/>
      <c r="CQ393" s="7"/>
      <c r="CR393" s="7"/>
      <c r="CS393" s="7"/>
      <c r="CT393" s="7"/>
      <c r="CU393" s="7"/>
      <c r="CV393" s="7"/>
      <c r="CW393" s="7"/>
      <c r="CX393" s="7"/>
      <c r="CY393" s="7"/>
      <c r="CZ393" s="7"/>
      <c r="DA393" s="7"/>
      <c r="DB393" s="7"/>
      <c r="DC393" s="7"/>
      <c r="DD393" s="7"/>
      <c r="DE393" s="7"/>
      <c r="DF393" s="7"/>
      <c r="DG393" s="7"/>
      <c r="DH393" s="7"/>
      <c r="DI393" s="7"/>
      <c r="DJ393" s="7"/>
      <c r="DK393" s="7"/>
      <c r="DL393" s="7"/>
      <c r="DM393" s="7"/>
      <c r="DN393" s="7"/>
      <c r="DO393" s="7"/>
      <c r="DP393" s="7"/>
      <c r="DQ393" s="7"/>
      <c r="DR393" s="7"/>
      <c r="DS393" s="7"/>
      <c r="DT393" s="7"/>
      <c r="DU393" s="7"/>
      <c r="DV393" s="7"/>
      <c r="DW393" s="7"/>
      <c r="DX393" s="7"/>
      <c r="DY393" s="7"/>
      <c r="DZ393" s="7"/>
      <c r="EA393" s="7"/>
      <c r="EB393" s="7"/>
      <c r="EC393" s="7"/>
      <c r="ED393" s="7"/>
      <c r="EE393" s="7"/>
      <c r="EF393" s="7"/>
      <c r="EG393" s="7"/>
      <c r="EH393" s="7"/>
      <c r="EI393" s="7"/>
      <c r="EJ393" s="7"/>
      <c r="EK393" s="7"/>
      <c r="EL393" s="7"/>
      <c r="EM393" s="7"/>
      <c r="EN393" s="7"/>
      <c r="EO393" s="7"/>
      <c r="EP393" s="7"/>
      <c r="EQ393" s="7"/>
      <c r="ER393" s="7"/>
      <c r="ES393" s="7"/>
      <c r="ET393" s="7"/>
      <c r="EU393" s="7"/>
      <c r="EV393" s="7"/>
      <c r="EW393" s="7"/>
      <c r="EX393" s="7"/>
      <c r="EY393" s="7"/>
      <c r="EZ393" s="7"/>
      <c r="FA393" s="7"/>
      <c r="FB393" s="7"/>
      <c r="FC393" s="7"/>
      <c r="FD393" s="7"/>
      <c r="FE393" s="7"/>
      <c r="FF393" s="7"/>
      <c r="FG393" s="7"/>
      <c r="FH393" s="7"/>
      <c r="FI393" s="7"/>
      <c r="FJ393" s="7"/>
      <c r="FK393" s="7"/>
      <c r="FL393" s="7"/>
      <c r="FM393" s="7"/>
      <c r="FN393" s="7"/>
      <c r="FO393" s="7"/>
      <c r="FP393" s="7"/>
      <c r="FQ393" s="7"/>
      <c r="FR393" s="7"/>
      <c r="FS393" s="7"/>
      <c r="FT393" s="7"/>
      <c r="FU393" s="7"/>
      <c r="FV393" s="7"/>
      <c r="FW393" s="7"/>
      <c r="FX393" s="7"/>
      <c r="FY393" s="7"/>
      <c r="FZ393" s="7"/>
    </row>
    <row r="394" spans="1:182" s="26" customFormat="1" x14ac:dyDescent="0.2">
      <c r="A394" s="56"/>
      <c r="B394" s="4"/>
      <c r="C394" s="40"/>
      <c r="D394" s="4"/>
      <c r="E394" s="4"/>
      <c r="F394" s="27"/>
      <c r="G394" s="2"/>
      <c r="H394" s="1"/>
      <c r="I394" s="1"/>
      <c r="J394" s="55"/>
      <c r="K394" s="40"/>
      <c r="L394"/>
      <c r="M394" s="1"/>
      <c r="N394" s="27"/>
      <c r="O394" s="2"/>
      <c r="P394" s="2"/>
      <c r="Q394" s="42"/>
      <c r="R394"/>
      <c r="S394" s="1"/>
      <c r="T394" s="27"/>
      <c r="U394" s="2"/>
      <c r="V394" s="2"/>
      <c r="W394" s="42"/>
      <c r="X394"/>
      <c r="Y394" s="1"/>
      <c r="Z394" s="27"/>
      <c r="AA394" s="2"/>
      <c r="AB394" s="2"/>
      <c r="AC394" s="42"/>
      <c r="AD394"/>
      <c r="AE394" s="1"/>
      <c r="AF394" s="27"/>
      <c r="AG394" s="2"/>
      <c r="AH394" s="2"/>
      <c r="AI394" s="42"/>
      <c r="AJ394"/>
      <c r="AK394" s="1"/>
      <c r="AL394" s="27"/>
      <c r="AM394" s="2"/>
      <c r="AN394" s="2"/>
      <c r="AO394" s="42"/>
      <c r="AP394"/>
      <c r="AQ394" s="1"/>
      <c r="AR394" s="2"/>
      <c r="AS394" s="2"/>
      <c r="AT394" s="2"/>
      <c r="AU394" s="42"/>
      <c r="AV394"/>
      <c r="AW394" s="1"/>
      <c r="AX394" s="2"/>
      <c r="AY394" s="2"/>
      <c r="AZ394" s="2"/>
      <c r="BA394" s="42"/>
      <c r="BB394"/>
      <c r="BC394" s="1"/>
      <c r="BD394" s="2"/>
      <c r="BE394" s="2"/>
      <c r="BF394" s="2"/>
      <c r="BG394" s="42"/>
      <c r="BH394"/>
      <c r="BI394" s="1"/>
      <c r="BJ394" s="2"/>
      <c r="BK394" s="2"/>
      <c r="BL394" s="2"/>
      <c r="BM394" s="42"/>
      <c r="BN394"/>
      <c r="BO394" s="1"/>
      <c r="BP394" s="2"/>
      <c r="BQ394" s="2"/>
      <c r="BR394" s="2"/>
      <c r="BS394" s="42"/>
      <c r="BT394" s="7"/>
      <c r="BU394" s="7"/>
      <c r="BV394" s="7"/>
      <c r="BW394" s="7"/>
      <c r="BX394" s="7"/>
      <c r="BY394" s="7"/>
      <c r="BZ394" s="7"/>
      <c r="CA394" s="7"/>
      <c r="CB394" s="7"/>
      <c r="CC394" s="7"/>
      <c r="CD394" s="7"/>
      <c r="CE394" s="7"/>
      <c r="CF394" s="7"/>
      <c r="CG394" s="7"/>
      <c r="CH394" s="7"/>
      <c r="CI394" s="7"/>
      <c r="CJ394" s="7"/>
      <c r="CK394" s="7"/>
      <c r="CL394" s="7"/>
      <c r="CM394" s="7"/>
      <c r="CN394" s="7"/>
      <c r="CO394" s="7"/>
      <c r="CP394" s="7"/>
      <c r="CQ394" s="7"/>
      <c r="CR394" s="7"/>
      <c r="CS394" s="7"/>
      <c r="CT394" s="7"/>
      <c r="CU394" s="7"/>
      <c r="CV394" s="7"/>
      <c r="CW394" s="7"/>
      <c r="CX394" s="7"/>
      <c r="CY394" s="7"/>
      <c r="CZ394" s="7"/>
      <c r="DA394" s="7"/>
      <c r="DB394" s="7"/>
      <c r="DC394" s="7"/>
      <c r="DD394" s="7"/>
      <c r="DE394" s="7"/>
      <c r="DF394" s="7"/>
      <c r="DG394" s="7"/>
      <c r="DH394" s="7"/>
      <c r="DI394" s="7"/>
      <c r="DJ394" s="7"/>
      <c r="DK394" s="7"/>
      <c r="DL394" s="7"/>
      <c r="DM394" s="7"/>
      <c r="DN394" s="7"/>
      <c r="DO394" s="7"/>
      <c r="DP394" s="7"/>
      <c r="DQ394" s="7"/>
      <c r="DR394" s="7"/>
      <c r="DS394" s="7"/>
      <c r="DT394" s="7"/>
      <c r="DU394" s="7"/>
      <c r="DV394" s="7"/>
      <c r="DW394" s="7"/>
      <c r="DX394" s="7"/>
      <c r="DY394" s="7"/>
      <c r="DZ394" s="7"/>
      <c r="EA394" s="7"/>
      <c r="EB394" s="7"/>
      <c r="EC394" s="7"/>
      <c r="ED394" s="7"/>
      <c r="EE394" s="7"/>
      <c r="EF394" s="7"/>
      <c r="EG394" s="7"/>
      <c r="EH394" s="7"/>
      <c r="EI394" s="7"/>
      <c r="EJ394" s="7"/>
      <c r="EK394" s="7"/>
      <c r="EL394" s="7"/>
      <c r="EM394" s="7"/>
      <c r="EN394" s="7"/>
      <c r="EO394" s="7"/>
      <c r="EP394" s="7"/>
      <c r="EQ394" s="7"/>
      <c r="ER394" s="7"/>
      <c r="ES394" s="7"/>
      <c r="ET394" s="7"/>
      <c r="EU394" s="7"/>
      <c r="EV394" s="7"/>
      <c r="EW394" s="7"/>
      <c r="EX394" s="7"/>
      <c r="EY394" s="7"/>
      <c r="EZ394" s="7"/>
      <c r="FA394" s="7"/>
      <c r="FB394" s="7"/>
      <c r="FC394" s="7"/>
      <c r="FD394" s="7"/>
      <c r="FE394" s="7"/>
      <c r="FF394" s="7"/>
      <c r="FG394" s="7"/>
      <c r="FH394" s="7"/>
      <c r="FI394" s="7"/>
      <c r="FJ394" s="7"/>
      <c r="FK394" s="7"/>
      <c r="FL394" s="7"/>
      <c r="FM394" s="7"/>
      <c r="FN394" s="7"/>
      <c r="FO394" s="7"/>
      <c r="FP394" s="7"/>
      <c r="FQ394" s="7"/>
      <c r="FR394" s="7"/>
      <c r="FS394" s="7"/>
      <c r="FT394" s="7"/>
      <c r="FU394" s="7"/>
      <c r="FV394" s="7"/>
      <c r="FW394" s="7"/>
      <c r="FX394" s="7"/>
      <c r="FY394" s="7"/>
      <c r="FZ394" s="7"/>
    </row>
    <row r="395" spans="1:182" s="26" customFormat="1" x14ac:dyDescent="0.2">
      <c r="A395" s="56"/>
      <c r="B395" s="4"/>
      <c r="C395" s="40"/>
      <c r="D395" s="4"/>
      <c r="E395" s="4"/>
      <c r="F395" s="27"/>
      <c r="G395" s="2"/>
      <c r="H395" s="1"/>
      <c r="I395" s="1"/>
      <c r="J395" s="55"/>
      <c r="K395" s="40"/>
      <c r="L395"/>
      <c r="M395" s="1"/>
      <c r="N395" s="27"/>
      <c r="O395" s="2"/>
      <c r="P395" s="2"/>
      <c r="Q395" s="42"/>
      <c r="R395"/>
      <c r="S395" s="1"/>
      <c r="T395" s="27"/>
      <c r="U395" s="2"/>
      <c r="V395" s="2"/>
      <c r="W395" s="42"/>
      <c r="X395"/>
      <c r="Y395" s="1"/>
      <c r="Z395" s="27"/>
      <c r="AA395" s="2"/>
      <c r="AB395" s="2"/>
      <c r="AC395" s="42"/>
      <c r="AD395"/>
      <c r="AE395" s="1"/>
      <c r="AF395" s="27"/>
      <c r="AG395" s="2"/>
      <c r="AH395" s="2"/>
      <c r="AI395" s="42"/>
      <c r="AJ395"/>
      <c r="AK395" s="1"/>
      <c r="AL395" s="27"/>
      <c r="AM395" s="2"/>
      <c r="AN395" s="2"/>
      <c r="AO395" s="42"/>
      <c r="AP395"/>
      <c r="AQ395" s="1"/>
      <c r="AR395" s="2"/>
      <c r="AS395" s="2"/>
      <c r="AT395" s="2"/>
      <c r="AU395" s="42"/>
      <c r="AV395"/>
      <c r="AW395" s="1"/>
      <c r="AX395" s="2"/>
      <c r="AY395" s="2"/>
      <c r="AZ395" s="2"/>
      <c r="BA395" s="42"/>
      <c r="BB395"/>
      <c r="BC395" s="1"/>
      <c r="BD395" s="2"/>
      <c r="BE395" s="2"/>
      <c r="BF395" s="2"/>
      <c r="BG395" s="42"/>
      <c r="BH395"/>
      <c r="BI395" s="1"/>
      <c r="BJ395" s="2"/>
      <c r="BK395" s="2"/>
      <c r="BL395" s="2"/>
      <c r="BM395" s="42"/>
      <c r="BN395"/>
      <c r="BO395" s="1"/>
      <c r="BP395" s="2"/>
      <c r="BQ395" s="2"/>
      <c r="BR395" s="2"/>
      <c r="BS395" s="42"/>
      <c r="BT395" s="7"/>
      <c r="BU395" s="7"/>
      <c r="BV395" s="7"/>
      <c r="BW395" s="7"/>
      <c r="BX395" s="7"/>
      <c r="BY395" s="7"/>
      <c r="BZ395" s="7"/>
      <c r="CA395" s="7"/>
      <c r="CB395" s="7"/>
      <c r="CC395" s="7"/>
      <c r="CD395" s="7"/>
      <c r="CE395" s="7"/>
      <c r="CF395" s="7"/>
      <c r="CG395" s="7"/>
      <c r="CH395" s="7"/>
      <c r="CI395" s="7"/>
      <c r="CJ395" s="7"/>
      <c r="CK395" s="7"/>
      <c r="CL395" s="7"/>
      <c r="CM395" s="7"/>
      <c r="CN395" s="7"/>
      <c r="CO395" s="7"/>
      <c r="CP395" s="7"/>
      <c r="CQ395" s="7"/>
      <c r="CR395" s="7"/>
      <c r="CS395" s="7"/>
      <c r="CT395" s="7"/>
      <c r="CU395" s="7"/>
      <c r="CV395" s="7"/>
      <c r="CW395" s="7"/>
      <c r="CX395" s="7"/>
      <c r="CY395" s="7"/>
      <c r="CZ395" s="7"/>
      <c r="DA395" s="7"/>
      <c r="DB395" s="7"/>
      <c r="DC395" s="7"/>
      <c r="DD395" s="7"/>
      <c r="DE395" s="7"/>
      <c r="DF395" s="7"/>
      <c r="DG395" s="7"/>
      <c r="DH395" s="7"/>
      <c r="DI395" s="7"/>
      <c r="DJ395" s="7"/>
      <c r="DK395" s="7"/>
      <c r="DL395" s="7"/>
      <c r="DM395" s="7"/>
      <c r="DN395" s="7"/>
      <c r="DO395" s="7"/>
      <c r="DP395" s="7"/>
      <c r="DQ395" s="7"/>
      <c r="DR395" s="7"/>
      <c r="DS395" s="7"/>
      <c r="DT395" s="7"/>
      <c r="DU395" s="7"/>
      <c r="DV395" s="7"/>
      <c r="DW395" s="7"/>
      <c r="DX395" s="7"/>
      <c r="DY395" s="7"/>
      <c r="DZ395" s="7"/>
      <c r="EA395" s="7"/>
      <c r="EB395" s="7"/>
      <c r="EC395" s="7"/>
      <c r="ED395" s="7"/>
      <c r="EE395" s="7"/>
      <c r="EF395" s="7"/>
      <c r="EG395" s="7"/>
      <c r="EH395" s="7"/>
      <c r="EI395" s="7"/>
      <c r="EJ395" s="7"/>
      <c r="EK395" s="7"/>
      <c r="EL395" s="7"/>
      <c r="EM395" s="7"/>
      <c r="EN395" s="7"/>
      <c r="EO395" s="7"/>
      <c r="EP395" s="7"/>
      <c r="EQ395" s="7"/>
      <c r="ER395" s="7"/>
      <c r="ES395" s="7"/>
      <c r="ET395" s="7"/>
      <c r="EU395" s="7"/>
      <c r="EV395" s="7"/>
      <c r="EW395" s="7"/>
      <c r="EX395" s="7"/>
      <c r="EY395" s="7"/>
      <c r="EZ395" s="7"/>
      <c r="FA395" s="7"/>
      <c r="FB395" s="7"/>
      <c r="FC395" s="7"/>
      <c r="FD395" s="7"/>
      <c r="FE395" s="7"/>
      <c r="FF395" s="7"/>
      <c r="FG395" s="7"/>
      <c r="FH395" s="7"/>
      <c r="FI395" s="7"/>
      <c r="FJ395" s="7"/>
      <c r="FK395" s="7"/>
      <c r="FL395" s="7"/>
      <c r="FM395" s="7"/>
      <c r="FN395" s="7"/>
      <c r="FO395" s="7"/>
      <c r="FP395" s="7"/>
      <c r="FQ395" s="7"/>
      <c r="FR395" s="7"/>
      <c r="FS395" s="7"/>
      <c r="FT395" s="7"/>
      <c r="FU395" s="7"/>
      <c r="FV395" s="7"/>
      <c r="FW395" s="7"/>
      <c r="FX395" s="7"/>
      <c r="FY395" s="7"/>
      <c r="FZ395" s="7"/>
    </row>
    <row r="396" spans="1:182" s="26" customFormat="1" x14ac:dyDescent="0.2">
      <c r="A396" s="56"/>
      <c r="B396" s="4"/>
      <c r="C396" s="40"/>
      <c r="D396" s="4"/>
      <c r="E396" s="4"/>
      <c r="F396" s="27"/>
      <c r="G396" s="2"/>
      <c r="H396" s="1"/>
      <c r="I396" s="1"/>
      <c r="J396" s="55"/>
      <c r="K396" s="40"/>
      <c r="L396"/>
      <c r="M396" s="1"/>
      <c r="N396" s="27"/>
      <c r="O396" s="2"/>
      <c r="P396" s="2"/>
      <c r="Q396" s="42"/>
      <c r="R396"/>
      <c r="S396" s="1"/>
      <c r="T396" s="27"/>
      <c r="U396" s="2"/>
      <c r="V396" s="2"/>
      <c r="W396" s="42"/>
      <c r="X396"/>
      <c r="Y396" s="1"/>
      <c r="Z396" s="27"/>
      <c r="AA396" s="2"/>
      <c r="AB396" s="2"/>
      <c r="AC396" s="42"/>
      <c r="AD396"/>
      <c r="AE396" s="1"/>
      <c r="AF396" s="27"/>
      <c r="AG396" s="2"/>
      <c r="AH396" s="2"/>
      <c r="AI396" s="42"/>
      <c r="AJ396"/>
      <c r="AK396" s="1"/>
      <c r="AL396" s="27"/>
      <c r="AM396" s="2"/>
      <c r="AN396" s="2"/>
      <c r="AO396" s="42"/>
      <c r="AP396"/>
      <c r="AQ396" s="1"/>
      <c r="AR396" s="2"/>
      <c r="AS396" s="2"/>
      <c r="AT396" s="2"/>
      <c r="AU396" s="42"/>
      <c r="AV396"/>
      <c r="AW396" s="1"/>
      <c r="AX396" s="2"/>
      <c r="AY396" s="2"/>
      <c r="AZ396" s="2"/>
      <c r="BA396" s="42"/>
      <c r="BB396"/>
      <c r="BC396" s="1"/>
      <c r="BD396" s="2"/>
      <c r="BE396" s="2"/>
      <c r="BF396" s="2"/>
      <c r="BG396" s="42"/>
      <c r="BH396"/>
      <c r="BI396" s="1"/>
      <c r="BJ396" s="2"/>
      <c r="BK396" s="2"/>
      <c r="BL396" s="2"/>
      <c r="BM396" s="42"/>
      <c r="BN396"/>
      <c r="BO396" s="1"/>
      <c r="BP396" s="2"/>
      <c r="BQ396" s="2"/>
      <c r="BR396" s="2"/>
      <c r="BS396" s="42"/>
      <c r="BT396" s="7"/>
      <c r="BU396" s="7"/>
      <c r="BV396" s="7"/>
      <c r="BW396" s="7"/>
      <c r="BX396" s="7"/>
      <c r="BY396" s="7"/>
      <c r="BZ396" s="7"/>
      <c r="CA396" s="7"/>
      <c r="CB396" s="7"/>
      <c r="CC396" s="7"/>
      <c r="CD396" s="7"/>
      <c r="CE396" s="7"/>
      <c r="CF396" s="7"/>
      <c r="CG396" s="7"/>
      <c r="CH396" s="7"/>
      <c r="CI396" s="7"/>
      <c r="CJ396" s="7"/>
      <c r="CK396" s="7"/>
      <c r="CL396" s="7"/>
      <c r="CM396" s="7"/>
      <c r="CN396" s="7"/>
      <c r="CO396" s="7"/>
      <c r="CP396" s="7"/>
      <c r="CQ396" s="7"/>
      <c r="CR396" s="7"/>
      <c r="CS396" s="7"/>
      <c r="CT396" s="7"/>
      <c r="CU396" s="7"/>
      <c r="CV396" s="7"/>
      <c r="CW396" s="7"/>
      <c r="CX396" s="7"/>
      <c r="CY396" s="7"/>
      <c r="CZ396" s="7"/>
      <c r="DA396" s="7"/>
      <c r="DB396" s="7"/>
      <c r="DC396" s="7"/>
      <c r="DD396" s="7"/>
      <c r="DE396" s="7"/>
      <c r="DF396" s="7"/>
      <c r="DG396" s="7"/>
      <c r="DH396" s="7"/>
      <c r="DI396" s="7"/>
      <c r="DJ396" s="7"/>
      <c r="DK396" s="7"/>
      <c r="DL396" s="7"/>
      <c r="DM396" s="7"/>
      <c r="DN396" s="7"/>
      <c r="DO396" s="7"/>
      <c r="DP396" s="7"/>
      <c r="DQ396" s="7"/>
      <c r="DR396" s="7"/>
      <c r="DS396" s="7"/>
      <c r="DT396" s="7"/>
      <c r="DU396" s="7"/>
      <c r="DV396" s="7"/>
      <c r="DW396" s="7"/>
      <c r="DX396" s="7"/>
      <c r="DY396" s="7"/>
      <c r="DZ396" s="7"/>
      <c r="EA396" s="7"/>
      <c r="EB396" s="7"/>
      <c r="EC396" s="7"/>
      <c r="ED396" s="7"/>
      <c r="EE396" s="7"/>
      <c r="EF396" s="7"/>
      <c r="EG396" s="7"/>
      <c r="EH396" s="7"/>
      <c r="EI396" s="7"/>
      <c r="EJ396" s="7"/>
      <c r="EK396" s="7"/>
      <c r="EL396" s="7"/>
      <c r="EM396" s="7"/>
      <c r="EN396" s="7"/>
      <c r="EO396" s="7"/>
      <c r="EP396" s="7"/>
      <c r="EQ396" s="7"/>
      <c r="ER396" s="7"/>
      <c r="ES396" s="7"/>
      <c r="ET396" s="7"/>
      <c r="EU396" s="7"/>
      <c r="EV396" s="7"/>
      <c r="EW396" s="7"/>
      <c r="EX396" s="7"/>
      <c r="EY396" s="7"/>
      <c r="EZ396" s="7"/>
      <c r="FA396" s="7"/>
      <c r="FB396" s="7"/>
      <c r="FC396" s="7"/>
      <c r="FD396" s="7"/>
      <c r="FE396" s="7"/>
      <c r="FF396" s="7"/>
      <c r="FG396" s="7"/>
      <c r="FH396" s="7"/>
      <c r="FI396" s="7"/>
      <c r="FJ396" s="7"/>
      <c r="FK396" s="7"/>
      <c r="FL396" s="7"/>
      <c r="FM396" s="7"/>
      <c r="FN396" s="7"/>
      <c r="FO396" s="7"/>
      <c r="FP396" s="7"/>
      <c r="FQ396" s="7"/>
      <c r="FR396" s="7"/>
      <c r="FS396" s="7"/>
      <c r="FT396" s="7"/>
      <c r="FU396" s="7"/>
      <c r="FV396" s="7"/>
      <c r="FW396" s="7"/>
      <c r="FX396" s="7"/>
      <c r="FY396" s="7"/>
      <c r="FZ396" s="7"/>
    </row>
    <row r="397" spans="1:182" s="26" customFormat="1" x14ac:dyDescent="0.2">
      <c r="A397" s="56"/>
      <c r="B397" s="4"/>
      <c r="C397" s="40"/>
      <c r="D397" s="4"/>
      <c r="E397" s="4"/>
      <c r="F397" s="27"/>
      <c r="G397" s="2"/>
      <c r="H397" s="1"/>
      <c r="I397" s="1"/>
      <c r="J397" s="55"/>
      <c r="K397" s="40"/>
      <c r="L397"/>
      <c r="M397" s="1"/>
      <c r="N397" s="27"/>
      <c r="O397" s="2"/>
      <c r="P397" s="2"/>
      <c r="Q397" s="42"/>
      <c r="R397"/>
      <c r="S397" s="1"/>
      <c r="T397" s="27"/>
      <c r="U397" s="2"/>
      <c r="V397" s="2"/>
      <c r="W397" s="42"/>
      <c r="X397"/>
      <c r="Y397" s="1"/>
      <c r="Z397" s="27"/>
      <c r="AA397" s="2"/>
      <c r="AB397" s="2"/>
      <c r="AC397" s="42"/>
      <c r="AD397"/>
      <c r="AE397" s="1"/>
      <c r="AF397" s="27"/>
      <c r="AG397" s="2"/>
      <c r="AH397" s="2"/>
      <c r="AI397" s="42"/>
      <c r="AJ397"/>
      <c r="AK397" s="1"/>
      <c r="AL397" s="27"/>
      <c r="AM397" s="2"/>
      <c r="AN397" s="2"/>
      <c r="AO397" s="42"/>
      <c r="AP397"/>
      <c r="AQ397" s="1"/>
      <c r="AR397" s="2"/>
      <c r="AS397" s="2"/>
      <c r="AT397" s="2"/>
      <c r="AU397" s="42"/>
      <c r="AV397"/>
      <c r="AW397" s="1"/>
      <c r="AX397" s="2"/>
      <c r="AY397" s="2"/>
      <c r="AZ397" s="2"/>
      <c r="BA397" s="42"/>
      <c r="BB397"/>
      <c r="BC397" s="1"/>
      <c r="BD397" s="2"/>
      <c r="BE397" s="2"/>
      <c r="BF397" s="2"/>
      <c r="BG397" s="42"/>
      <c r="BH397"/>
      <c r="BI397" s="1"/>
      <c r="BJ397" s="2"/>
      <c r="BK397" s="2"/>
      <c r="BL397" s="2"/>
      <c r="BM397" s="42"/>
      <c r="BN397"/>
      <c r="BO397" s="1"/>
      <c r="BP397" s="2"/>
      <c r="BQ397" s="2"/>
      <c r="BR397" s="2"/>
      <c r="BS397" s="42"/>
      <c r="BT397" s="7"/>
      <c r="BU397" s="7"/>
      <c r="BV397" s="7"/>
      <c r="BW397" s="7"/>
      <c r="BX397" s="7"/>
      <c r="BY397" s="7"/>
      <c r="BZ397" s="7"/>
      <c r="CA397" s="7"/>
      <c r="CB397" s="7"/>
      <c r="CC397" s="7"/>
      <c r="CD397" s="7"/>
      <c r="CE397" s="7"/>
      <c r="CF397" s="7"/>
      <c r="CG397" s="7"/>
      <c r="CH397" s="7"/>
      <c r="CI397" s="7"/>
      <c r="CJ397" s="7"/>
      <c r="CK397" s="7"/>
      <c r="CL397" s="7"/>
      <c r="CM397" s="7"/>
      <c r="CN397" s="7"/>
      <c r="CO397" s="7"/>
      <c r="CP397" s="7"/>
      <c r="CQ397" s="7"/>
      <c r="CR397" s="7"/>
      <c r="CS397" s="7"/>
      <c r="CT397" s="7"/>
      <c r="CU397" s="7"/>
      <c r="CV397" s="7"/>
      <c r="CW397" s="7"/>
      <c r="CX397" s="7"/>
      <c r="CY397" s="7"/>
      <c r="CZ397" s="7"/>
      <c r="DA397" s="7"/>
      <c r="DB397" s="7"/>
      <c r="DC397" s="7"/>
      <c r="DD397" s="7"/>
      <c r="DE397" s="7"/>
      <c r="DF397" s="7"/>
      <c r="DG397" s="7"/>
      <c r="DH397" s="7"/>
      <c r="DI397" s="7"/>
      <c r="DJ397" s="7"/>
      <c r="DK397" s="7"/>
      <c r="DL397" s="7"/>
      <c r="DM397" s="7"/>
      <c r="DN397" s="7"/>
      <c r="DO397" s="7"/>
      <c r="DP397" s="7"/>
      <c r="DQ397" s="7"/>
      <c r="DR397" s="7"/>
      <c r="DS397" s="7"/>
      <c r="DT397" s="7"/>
      <c r="DU397" s="7"/>
      <c r="DV397" s="7"/>
      <c r="DW397" s="7"/>
      <c r="DX397" s="7"/>
      <c r="DY397" s="7"/>
      <c r="DZ397" s="7"/>
      <c r="EA397" s="7"/>
      <c r="EB397" s="7"/>
      <c r="EC397" s="7"/>
      <c r="ED397" s="7"/>
      <c r="EE397" s="7"/>
      <c r="EF397" s="7"/>
      <c r="EG397" s="7"/>
      <c r="EH397" s="7"/>
      <c r="EI397" s="7"/>
      <c r="EJ397" s="7"/>
      <c r="EK397" s="7"/>
      <c r="EL397" s="7"/>
      <c r="EM397" s="7"/>
      <c r="EN397" s="7"/>
      <c r="EO397" s="7"/>
      <c r="EP397" s="7"/>
      <c r="EQ397" s="7"/>
      <c r="ER397" s="7"/>
      <c r="ES397" s="7"/>
      <c r="ET397" s="7"/>
      <c r="EU397" s="7"/>
      <c r="EV397" s="7"/>
      <c r="EW397" s="7"/>
      <c r="EX397" s="7"/>
      <c r="EY397" s="7"/>
      <c r="EZ397" s="7"/>
      <c r="FA397" s="7"/>
      <c r="FB397" s="7"/>
      <c r="FC397" s="7"/>
      <c r="FD397" s="7"/>
      <c r="FE397" s="7"/>
      <c r="FF397" s="7"/>
      <c r="FG397" s="7"/>
      <c r="FH397" s="7"/>
      <c r="FI397" s="7"/>
      <c r="FJ397" s="7"/>
      <c r="FK397" s="7"/>
      <c r="FL397" s="7"/>
      <c r="FM397" s="7"/>
      <c r="FN397" s="7"/>
      <c r="FO397" s="7"/>
      <c r="FP397" s="7"/>
      <c r="FQ397" s="7"/>
      <c r="FR397" s="7"/>
      <c r="FS397" s="7"/>
      <c r="FT397" s="7"/>
      <c r="FU397" s="7"/>
      <c r="FV397" s="7"/>
      <c r="FW397" s="7"/>
      <c r="FX397" s="7"/>
      <c r="FY397" s="7"/>
      <c r="FZ397" s="7"/>
    </row>
    <row r="398" spans="1:182" s="26" customFormat="1" x14ac:dyDescent="0.2">
      <c r="A398" s="56"/>
      <c r="B398" s="4"/>
      <c r="C398" s="40"/>
      <c r="D398" s="4"/>
      <c r="E398" s="4"/>
      <c r="F398" s="27"/>
      <c r="G398" s="2"/>
      <c r="H398" s="1"/>
      <c r="I398" s="1"/>
      <c r="J398" s="55"/>
      <c r="K398" s="40"/>
      <c r="L398"/>
      <c r="M398" s="1"/>
      <c r="N398" s="27"/>
      <c r="O398" s="2"/>
      <c r="P398" s="2"/>
      <c r="Q398" s="42"/>
      <c r="R398"/>
      <c r="S398" s="1"/>
      <c r="T398" s="27"/>
      <c r="U398" s="2"/>
      <c r="V398" s="2"/>
      <c r="W398" s="42"/>
      <c r="X398"/>
      <c r="Y398" s="1"/>
      <c r="Z398" s="27"/>
      <c r="AA398" s="2"/>
      <c r="AB398" s="2"/>
      <c r="AC398" s="42"/>
      <c r="AD398"/>
      <c r="AE398" s="1"/>
      <c r="AF398" s="27"/>
      <c r="AG398" s="2"/>
      <c r="AH398" s="2"/>
      <c r="AI398" s="42"/>
      <c r="AJ398"/>
      <c r="AK398" s="1"/>
      <c r="AL398" s="27"/>
      <c r="AM398" s="2"/>
      <c r="AN398" s="2"/>
      <c r="AO398" s="42"/>
      <c r="AP398"/>
      <c r="AQ398" s="1"/>
      <c r="AR398" s="2"/>
      <c r="AS398" s="2"/>
      <c r="AT398" s="2"/>
      <c r="AU398" s="42"/>
      <c r="AV398"/>
      <c r="AW398" s="1"/>
      <c r="AX398" s="2"/>
      <c r="AY398" s="2"/>
      <c r="AZ398" s="2"/>
      <c r="BA398" s="42"/>
      <c r="BB398"/>
      <c r="BC398" s="1"/>
      <c r="BD398" s="2"/>
      <c r="BE398" s="2"/>
      <c r="BF398" s="2"/>
      <c r="BG398" s="42"/>
      <c r="BH398"/>
      <c r="BI398" s="1"/>
      <c r="BJ398" s="2"/>
      <c r="BK398" s="2"/>
      <c r="BL398" s="2"/>
      <c r="BM398" s="42"/>
      <c r="BN398"/>
      <c r="BO398" s="1"/>
      <c r="BP398" s="2"/>
      <c r="BQ398" s="2"/>
      <c r="BR398" s="2"/>
      <c r="BS398" s="42"/>
      <c r="BT398" s="7"/>
      <c r="BU398" s="7"/>
      <c r="BV398" s="7"/>
      <c r="BW398" s="7"/>
      <c r="BX398" s="7"/>
      <c r="BY398" s="7"/>
      <c r="BZ398" s="7"/>
      <c r="CA398" s="7"/>
      <c r="CB398" s="7"/>
      <c r="CC398" s="7"/>
      <c r="CD398" s="7"/>
      <c r="CE398" s="7"/>
      <c r="CF398" s="7"/>
      <c r="CG398" s="7"/>
      <c r="CH398" s="7"/>
      <c r="CI398" s="7"/>
      <c r="CJ398" s="7"/>
      <c r="CK398" s="7"/>
      <c r="CL398" s="7"/>
      <c r="CM398" s="7"/>
      <c r="CN398" s="7"/>
      <c r="CO398" s="7"/>
      <c r="CP398" s="7"/>
      <c r="CQ398" s="7"/>
      <c r="CR398" s="7"/>
      <c r="CS398" s="7"/>
      <c r="CT398" s="7"/>
      <c r="CU398" s="7"/>
      <c r="CV398" s="7"/>
      <c r="CW398" s="7"/>
      <c r="CX398" s="7"/>
      <c r="CY398" s="7"/>
      <c r="CZ398" s="7"/>
      <c r="DA398" s="7"/>
      <c r="DB398" s="7"/>
      <c r="DC398" s="7"/>
      <c r="DD398" s="7"/>
      <c r="DE398" s="7"/>
      <c r="DF398" s="7"/>
      <c r="DG398" s="7"/>
      <c r="DH398" s="7"/>
      <c r="DI398" s="7"/>
      <c r="DJ398" s="7"/>
      <c r="DK398" s="7"/>
      <c r="DL398" s="7"/>
      <c r="DM398" s="7"/>
      <c r="DN398" s="7"/>
      <c r="DO398" s="7"/>
      <c r="DP398" s="7"/>
      <c r="DQ398" s="7"/>
      <c r="DR398" s="7"/>
      <c r="DS398" s="7"/>
      <c r="DT398" s="7"/>
      <c r="DU398" s="7"/>
      <c r="DV398" s="7"/>
      <c r="DW398" s="7"/>
      <c r="DX398" s="7"/>
      <c r="DY398" s="7"/>
      <c r="DZ398" s="7"/>
      <c r="EA398" s="7"/>
      <c r="EB398" s="7"/>
      <c r="EC398" s="7"/>
      <c r="ED398" s="7"/>
      <c r="EE398" s="7"/>
      <c r="EF398" s="7"/>
      <c r="EG398" s="7"/>
      <c r="EH398" s="7"/>
      <c r="EI398" s="7"/>
      <c r="EJ398" s="7"/>
      <c r="EK398" s="7"/>
      <c r="EL398" s="7"/>
      <c r="EM398" s="7"/>
      <c r="EN398" s="7"/>
      <c r="EO398" s="7"/>
      <c r="EP398" s="7"/>
      <c r="EQ398" s="7"/>
      <c r="ER398" s="7"/>
      <c r="ES398" s="7"/>
      <c r="ET398" s="7"/>
      <c r="EU398" s="7"/>
      <c r="EV398" s="7"/>
      <c r="EW398" s="7"/>
      <c r="EX398" s="7"/>
      <c r="EY398" s="7"/>
      <c r="EZ398" s="7"/>
      <c r="FA398" s="7"/>
      <c r="FB398" s="7"/>
      <c r="FC398" s="7"/>
      <c r="FD398" s="7"/>
      <c r="FE398" s="7"/>
      <c r="FF398" s="7"/>
      <c r="FG398" s="7"/>
      <c r="FH398" s="7"/>
      <c r="FI398" s="7"/>
      <c r="FJ398" s="7"/>
      <c r="FK398" s="7"/>
      <c r="FL398" s="7"/>
      <c r="FM398" s="7"/>
      <c r="FN398" s="7"/>
      <c r="FO398" s="7"/>
      <c r="FP398" s="7"/>
      <c r="FQ398" s="7"/>
      <c r="FR398" s="7"/>
      <c r="FS398" s="7"/>
      <c r="FT398" s="7"/>
      <c r="FU398" s="7"/>
      <c r="FV398" s="7"/>
      <c r="FW398" s="7"/>
      <c r="FX398" s="7"/>
      <c r="FY398" s="7"/>
      <c r="FZ398" s="7"/>
    </row>
    <row r="399" spans="1:182" s="26" customFormat="1" x14ac:dyDescent="0.2">
      <c r="A399" s="56"/>
      <c r="B399" s="4"/>
      <c r="C399" s="40"/>
      <c r="D399" s="4"/>
      <c r="E399" s="4"/>
      <c r="F399" s="27"/>
      <c r="G399" s="2"/>
      <c r="H399" s="1"/>
      <c r="I399" s="1"/>
      <c r="J399" s="55"/>
      <c r="K399" s="40"/>
      <c r="L399"/>
      <c r="M399" s="1"/>
      <c r="N399" s="27"/>
      <c r="O399" s="2"/>
      <c r="P399" s="2"/>
      <c r="Q399" s="42"/>
      <c r="R399"/>
      <c r="S399" s="1"/>
      <c r="T399" s="27"/>
      <c r="U399" s="2"/>
      <c r="V399" s="2"/>
      <c r="W399" s="42"/>
      <c r="X399"/>
      <c r="Y399" s="1"/>
      <c r="Z399" s="27"/>
      <c r="AA399" s="2"/>
      <c r="AB399" s="2"/>
      <c r="AC399" s="42"/>
      <c r="AD399"/>
      <c r="AE399" s="1"/>
      <c r="AF399" s="27"/>
      <c r="AG399" s="2"/>
      <c r="AH399" s="2"/>
      <c r="AI399" s="42"/>
      <c r="AJ399"/>
      <c r="AK399" s="1"/>
      <c r="AL399" s="27"/>
      <c r="AM399" s="2"/>
      <c r="AN399" s="2"/>
      <c r="AO399" s="42"/>
      <c r="AP399"/>
      <c r="AQ399" s="1"/>
      <c r="AR399" s="2"/>
      <c r="AS399" s="2"/>
      <c r="AT399" s="2"/>
      <c r="AU399" s="42"/>
      <c r="AV399"/>
      <c r="AW399" s="1"/>
      <c r="AX399" s="2"/>
      <c r="AY399" s="2"/>
      <c r="AZ399" s="2"/>
      <c r="BA399" s="42"/>
      <c r="BB399"/>
      <c r="BC399" s="1"/>
      <c r="BD399" s="2"/>
      <c r="BE399" s="2"/>
      <c r="BF399" s="2"/>
      <c r="BG399" s="42"/>
      <c r="BH399"/>
      <c r="BI399" s="1"/>
      <c r="BJ399" s="2"/>
      <c r="BK399" s="2"/>
      <c r="BL399" s="2"/>
      <c r="BM399" s="42"/>
      <c r="BN399"/>
      <c r="BO399" s="1"/>
      <c r="BP399" s="2"/>
      <c r="BQ399" s="2"/>
      <c r="BR399" s="2"/>
      <c r="BS399" s="42"/>
      <c r="BT399" s="7"/>
      <c r="BU399" s="7"/>
      <c r="BV399" s="7"/>
      <c r="BW399" s="7"/>
      <c r="BX399" s="7"/>
      <c r="BY399" s="7"/>
      <c r="BZ399" s="7"/>
      <c r="CA399" s="7"/>
      <c r="CB399" s="7"/>
      <c r="CC399" s="7"/>
      <c r="CD399" s="7"/>
      <c r="CE399" s="7"/>
      <c r="CF399" s="7"/>
      <c r="CG399" s="7"/>
      <c r="CH399" s="7"/>
      <c r="CI399" s="7"/>
      <c r="CJ399" s="7"/>
      <c r="CK399" s="7"/>
      <c r="CL399" s="7"/>
      <c r="CM399" s="7"/>
      <c r="CN399" s="7"/>
      <c r="CO399" s="7"/>
      <c r="CP399" s="7"/>
      <c r="CQ399" s="7"/>
      <c r="CR399" s="7"/>
      <c r="CS399" s="7"/>
      <c r="CT399" s="7"/>
      <c r="CU399" s="7"/>
      <c r="CV399" s="7"/>
      <c r="CW399" s="7"/>
      <c r="CX399" s="7"/>
      <c r="CY399" s="7"/>
      <c r="CZ399" s="7"/>
      <c r="DA399" s="7"/>
      <c r="DB399" s="7"/>
      <c r="DC399" s="7"/>
      <c r="DD399" s="7"/>
      <c r="DE399" s="7"/>
      <c r="DF399" s="7"/>
      <c r="DG399" s="7"/>
      <c r="DH399" s="7"/>
      <c r="DI399" s="7"/>
      <c r="DJ399" s="7"/>
      <c r="DK399" s="7"/>
      <c r="DL399" s="7"/>
      <c r="DM399" s="7"/>
      <c r="DN399" s="7"/>
      <c r="DO399" s="7"/>
      <c r="DP399" s="7"/>
      <c r="DQ399" s="7"/>
      <c r="DR399" s="7"/>
      <c r="DS399" s="7"/>
      <c r="DT399" s="7"/>
      <c r="DU399" s="7"/>
      <c r="DV399" s="7"/>
      <c r="DW399" s="7"/>
      <c r="DX399" s="7"/>
      <c r="DY399" s="7"/>
      <c r="DZ399" s="7"/>
      <c r="EA399" s="7"/>
      <c r="EB399" s="7"/>
      <c r="EC399" s="7"/>
      <c r="ED399" s="7"/>
      <c r="EE399" s="7"/>
      <c r="EF399" s="7"/>
      <c r="EG399" s="7"/>
      <c r="EH399" s="7"/>
      <c r="EI399" s="7"/>
      <c r="EJ399" s="7"/>
      <c r="EK399" s="7"/>
      <c r="EL399" s="7"/>
      <c r="EM399" s="7"/>
      <c r="EN399" s="7"/>
      <c r="EO399" s="7"/>
      <c r="EP399" s="7"/>
      <c r="EQ399" s="7"/>
      <c r="ER399" s="7"/>
      <c r="ES399" s="7"/>
      <c r="ET399" s="7"/>
      <c r="EU399" s="7"/>
      <c r="EV399" s="7"/>
      <c r="EW399" s="7"/>
      <c r="EX399" s="7"/>
      <c r="EY399" s="7"/>
      <c r="EZ399" s="7"/>
      <c r="FA399" s="7"/>
      <c r="FB399" s="7"/>
      <c r="FC399" s="7"/>
      <c r="FD399" s="7"/>
      <c r="FE399" s="7"/>
      <c r="FF399" s="7"/>
      <c r="FG399" s="7"/>
      <c r="FH399" s="7"/>
      <c r="FI399" s="7"/>
      <c r="FJ399" s="7"/>
      <c r="FK399" s="7"/>
      <c r="FL399" s="7"/>
      <c r="FM399" s="7"/>
      <c r="FN399" s="7"/>
      <c r="FO399" s="7"/>
      <c r="FP399" s="7"/>
      <c r="FQ399" s="7"/>
      <c r="FR399" s="7"/>
      <c r="FS399" s="7"/>
      <c r="FT399" s="7"/>
      <c r="FU399" s="7"/>
      <c r="FV399" s="7"/>
      <c r="FW399" s="7"/>
      <c r="FX399" s="7"/>
      <c r="FY399" s="7"/>
      <c r="FZ399" s="7"/>
    </row>
    <row r="400" spans="1:182" s="26" customFormat="1" x14ac:dyDescent="0.2">
      <c r="A400" s="56"/>
      <c r="B400" s="4"/>
      <c r="C400" s="40"/>
      <c r="D400" s="4"/>
      <c r="E400" s="4"/>
      <c r="F400" s="27"/>
      <c r="G400" s="2"/>
      <c r="H400" s="1"/>
      <c r="I400" s="1"/>
      <c r="J400" s="55"/>
      <c r="K400" s="40"/>
      <c r="L400"/>
      <c r="M400" s="1"/>
      <c r="N400" s="27"/>
      <c r="O400" s="2"/>
      <c r="P400" s="2"/>
      <c r="Q400" s="42"/>
      <c r="R400"/>
      <c r="S400" s="1"/>
      <c r="T400" s="27"/>
      <c r="U400" s="2"/>
      <c r="V400" s="2"/>
      <c r="W400" s="42"/>
      <c r="X400"/>
      <c r="Y400" s="1"/>
      <c r="Z400" s="27"/>
      <c r="AA400" s="2"/>
      <c r="AB400" s="2"/>
      <c r="AC400" s="42"/>
      <c r="AD400"/>
      <c r="AE400" s="1"/>
      <c r="AF400" s="27"/>
      <c r="AG400" s="2"/>
      <c r="AH400" s="2"/>
      <c r="AI400" s="42"/>
      <c r="AJ400"/>
      <c r="AK400" s="1"/>
      <c r="AL400" s="27"/>
      <c r="AM400" s="2"/>
      <c r="AN400" s="2"/>
      <c r="AO400" s="42"/>
      <c r="AP400"/>
      <c r="AQ400" s="1"/>
      <c r="AR400" s="2"/>
      <c r="AS400" s="2"/>
      <c r="AT400" s="2"/>
      <c r="AU400" s="42"/>
      <c r="AV400"/>
      <c r="AW400" s="1"/>
      <c r="AX400" s="2"/>
      <c r="AY400" s="2"/>
      <c r="AZ400" s="2"/>
      <c r="BA400" s="42"/>
      <c r="BB400"/>
      <c r="BC400" s="1"/>
      <c r="BD400" s="2"/>
      <c r="BE400" s="2"/>
      <c r="BF400" s="2"/>
      <c r="BG400" s="42"/>
      <c r="BH400"/>
      <c r="BI400" s="1"/>
      <c r="BJ400" s="2"/>
      <c r="BK400" s="2"/>
      <c r="BL400" s="2"/>
      <c r="BM400" s="42"/>
      <c r="BN400"/>
      <c r="BO400" s="1"/>
      <c r="BP400" s="2"/>
      <c r="BQ400" s="2"/>
      <c r="BR400" s="2"/>
      <c r="BS400" s="42"/>
      <c r="BT400" s="7"/>
      <c r="BU400" s="7"/>
      <c r="BV400" s="7"/>
      <c r="BW400" s="7"/>
      <c r="BX400" s="7"/>
      <c r="BY400" s="7"/>
      <c r="BZ400" s="7"/>
      <c r="CA400" s="7"/>
      <c r="CB400" s="7"/>
      <c r="CC400" s="7"/>
      <c r="CD400" s="7"/>
      <c r="CE400" s="7"/>
      <c r="CF400" s="7"/>
      <c r="CG400" s="7"/>
      <c r="CH400" s="7"/>
      <c r="CI400" s="7"/>
      <c r="CJ400" s="7"/>
      <c r="CK400" s="7"/>
      <c r="CL400" s="7"/>
      <c r="CM400" s="7"/>
      <c r="CN400" s="7"/>
      <c r="CO400" s="7"/>
      <c r="CP400" s="7"/>
      <c r="CQ400" s="7"/>
      <c r="CR400" s="7"/>
      <c r="CS400" s="7"/>
      <c r="CT400" s="7"/>
      <c r="CU400" s="7"/>
      <c r="CV400" s="7"/>
      <c r="CW400" s="7"/>
      <c r="CX400" s="7"/>
      <c r="CY400" s="7"/>
      <c r="CZ400" s="7"/>
      <c r="DA400" s="7"/>
      <c r="DB400" s="7"/>
      <c r="DC400" s="7"/>
      <c r="DD400" s="7"/>
      <c r="DE400" s="7"/>
      <c r="DF400" s="7"/>
      <c r="DG400" s="7"/>
      <c r="DH400" s="7"/>
      <c r="DI400" s="7"/>
      <c r="DJ400" s="7"/>
      <c r="DK400" s="7"/>
      <c r="DL400" s="7"/>
      <c r="DM400" s="7"/>
      <c r="DN400" s="7"/>
      <c r="DO400" s="7"/>
      <c r="DP400" s="7"/>
      <c r="DQ400" s="7"/>
      <c r="DR400" s="7"/>
      <c r="DS400" s="7"/>
      <c r="DT400" s="7"/>
      <c r="DU400" s="7"/>
      <c r="DV400" s="7"/>
      <c r="DW400" s="7"/>
      <c r="DX400" s="7"/>
      <c r="DY400" s="7"/>
      <c r="DZ400" s="7"/>
      <c r="EA400" s="7"/>
      <c r="EB400" s="7"/>
      <c r="EC400" s="7"/>
      <c r="ED400" s="7"/>
      <c r="EE400" s="7"/>
      <c r="EF400" s="7"/>
      <c r="EG400" s="7"/>
      <c r="EH400" s="7"/>
      <c r="EI400" s="7"/>
      <c r="EJ400" s="7"/>
      <c r="EK400" s="7"/>
      <c r="EL400" s="7"/>
      <c r="EM400" s="7"/>
      <c r="EN400" s="7"/>
      <c r="EO400" s="7"/>
      <c r="EP400" s="7"/>
      <c r="EQ400" s="7"/>
      <c r="ER400" s="7"/>
      <c r="ES400" s="7"/>
      <c r="ET400" s="7"/>
      <c r="EU400" s="7"/>
      <c r="EV400" s="7"/>
      <c r="EW400" s="7"/>
      <c r="EX400" s="7"/>
      <c r="EY400" s="7"/>
      <c r="EZ400" s="7"/>
      <c r="FA400" s="7"/>
      <c r="FB400" s="7"/>
      <c r="FC400" s="7"/>
      <c r="FD400" s="7"/>
      <c r="FE400" s="7"/>
      <c r="FF400" s="7"/>
      <c r="FG400" s="7"/>
      <c r="FH400" s="7"/>
      <c r="FI400" s="7"/>
      <c r="FJ400" s="7"/>
      <c r="FK400" s="7"/>
      <c r="FL400" s="7"/>
      <c r="FM400" s="7"/>
      <c r="FN400" s="7"/>
      <c r="FO400" s="7"/>
      <c r="FP400" s="7"/>
      <c r="FQ400" s="7"/>
      <c r="FR400" s="7"/>
      <c r="FS400" s="7"/>
      <c r="FT400" s="7"/>
      <c r="FU400" s="7"/>
      <c r="FV400" s="7"/>
      <c r="FW400" s="7"/>
      <c r="FX400" s="7"/>
      <c r="FY400" s="7"/>
      <c r="FZ400" s="7"/>
    </row>
    <row r="401" spans="1:182" s="26" customFormat="1" x14ac:dyDescent="0.2">
      <c r="A401" s="56"/>
      <c r="B401" s="4"/>
      <c r="C401" s="40"/>
      <c r="D401" s="4"/>
      <c r="E401" s="4"/>
      <c r="F401" s="27"/>
      <c r="G401" s="2"/>
      <c r="H401" s="1"/>
      <c r="I401" s="1"/>
      <c r="J401" s="55"/>
      <c r="K401" s="40"/>
      <c r="L401"/>
      <c r="M401" s="1"/>
      <c r="N401" s="27"/>
      <c r="O401" s="2"/>
      <c r="P401" s="2"/>
      <c r="Q401" s="42"/>
      <c r="R401"/>
      <c r="S401" s="1"/>
      <c r="T401" s="27"/>
      <c r="U401" s="2"/>
      <c r="V401" s="2"/>
      <c r="W401" s="42"/>
      <c r="X401"/>
      <c r="Y401" s="1"/>
      <c r="Z401" s="27"/>
      <c r="AA401" s="2"/>
      <c r="AB401" s="2"/>
      <c r="AC401" s="42"/>
      <c r="AD401"/>
      <c r="AE401" s="1"/>
      <c r="AF401" s="27"/>
      <c r="AG401" s="2"/>
      <c r="AH401" s="2"/>
      <c r="AI401" s="42"/>
      <c r="AJ401"/>
      <c r="AK401" s="1"/>
      <c r="AL401" s="27"/>
      <c r="AM401" s="2"/>
      <c r="AN401" s="2"/>
      <c r="AO401" s="42"/>
      <c r="AP401"/>
      <c r="AQ401" s="1"/>
      <c r="AR401" s="2"/>
      <c r="AS401" s="2"/>
      <c r="AT401" s="2"/>
      <c r="AU401" s="42"/>
      <c r="AV401"/>
      <c r="AW401" s="1"/>
      <c r="AX401" s="2"/>
      <c r="AY401" s="2"/>
      <c r="AZ401" s="2"/>
      <c r="BA401" s="42"/>
      <c r="BB401"/>
      <c r="BC401" s="1"/>
      <c r="BD401" s="2"/>
      <c r="BE401" s="2"/>
      <c r="BF401" s="2"/>
      <c r="BG401" s="42"/>
      <c r="BH401"/>
      <c r="BI401" s="1"/>
      <c r="BJ401" s="2"/>
      <c r="BK401" s="2"/>
      <c r="BL401" s="2"/>
      <c r="BM401" s="42"/>
      <c r="BN401"/>
      <c r="BO401" s="1"/>
      <c r="BP401" s="2"/>
      <c r="BQ401" s="2"/>
      <c r="BR401" s="2"/>
      <c r="BS401" s="42"/>
      <c r="BT401" s="7"/>
      <c r="BU401" s="7"/>
      <c r="BV401" s="7"/>
      <c r="BW401" s="7"/>
      <c r="BX401" s="7"/>
      <c r="BY401" s="7"/>
      <c r="BZ401" s="7"/>
      <c r="CA401" s="7"/>
      <c r="CB401" s="7"/>
      <c r="CC401" s="7"/>
      <c r="CD401" s="7"/>
      <c r="CE401" s="7"/>
      <c r="CF401" s="7"/>
      <c r="CG401" s="7"/>
      <c r="CH401" s="7"/>
      <c r="CI401" s="7"/>
      <c r="CJ401" s="7"/>
      <c r="CK401" s="7"/>
      <c r="CL401" s="7"/>
      <c r="CM401" s="7"/>
      <c r="CN401" s="7"/>
      <c r="CO401" s="7"/>
      <c r="CP401" s="7"/>
      <c r="CQ401" s="7"/>
      <c r="CR401" s="7"/>
      <c r="CS401" s="7"/>
      <c r="CT401" s="7"/>
      <c r="CU401" s="7"/>
      <c r="CV401" s="7"/>
      <c r="CW401" s="7"/>
      <c r="CX401" s="7"/>
      <c r="CY401" s="7"/>
      <c r="CZ401" s="7"/>
      <c r="DA401" s="7"/>
      <c r="DB401" s="7"/>
      <c r="DC401" s="7"/>
      <c r="DD401" s="7"/>
      <c r="DE401" s="7"/>
      <c r="DF401" s="7"/>
      <c r="DG401" s="7"/>
      <c r="DH401" s="7"/>
      <c r="DI401" s="7"/>
      <c r="DJ401" s="7"/>
      <c r="DK401" s="7"/>
      <c r="DL401" s="7"/>
      <c r="DM401" s="7"/>
      <c r="DN401" s="7"/>
      <c r="DO401" s="7"/>
      <c r="DP401" s="7"/>
      <c r="DQ401" s="7"/>
      <c r="DR401" s="7"/>
      <c r="DS401" s="7"/>
      <c r="DT401" s="7"/>
      <c r="DU401" s="7"/>
      <c r="DV401" s="7"/>
      <c r="DW401" s="7"/>
      <c r="DX401" s="7"/>
      <c r="DY401" s="7"/>
      <c r="DZ401" s="7"/>
      <c r="EA401" s="7"/>
      <c r="EB401" s="7"/>
      <c r="EC401" s="7"/>
      <c r="ED401" s="7"/>
      <c r="EE401" s="7"/>
      <c r="EF401" s="7"/>
      <c r="EG401" s="7"/>
      <c r="EH401" s="7"/>
      <c r="EI401" s="7"/>
      <c r="EJ401" s="7"/>
      <c r="EK401" s="7"/>
      <c r="EL401" s="7"/>
      <c r="EM401" s="7"/>
      <c r="EN401" s="7"/>
      <c r="EO401" s="7"/>
      <c r="EP401" s="7"/>
      <c r="EQ401" s="7"/>
      <c r="ER401" s="7"/>
      <c r="ES401" s="7"/>
      <c r="ET401" s="7"/>
      <c r="EU401" s="7"/>
      <c r="EV401" s="7"/>
      <c r="EW401" s="7"/>
      <c r="EX401" s="7"/>
      <c r="EY401" s="7"/>
      <c r="EZ401" s="7"/>
      <c r="FA401" s="7"/>
      <c r="FB401" s="7"/>
      <c r="FC401" s="7"/>
      <c r="FD401" s="7"/>
      <c r="FE401" s="7"/>
      <c r="FF401" s="7"/>
      <c r="FG401" s="7"/>
      <c r="FH401" s="7"/>
      <c r="FI401" s="7"/>
      <c r="FJ401" s="7"/>
      <c r="FK401" s="7"/>
      <c r="FL401" s="7"/>
      <c r="FM401" s="7"/>
      <c r="FN401" s="7"/>
      <c r="FO401" s="7"/>
      <c r="FP401" s="7"/>
      <c r="FQ401" s="7"/>
      <c r="FR401" s="7"/>
      <c r="FS401" s="7"/>
      <c r="FT401" s="7"/>
      <c r="FU401" s="7"/>
      <c r="FV401" s="7"/>
      <c r="FW401" s="7"/>
      <c r="FX401" s="7"/>
      <c r="FY401" s="7"/>
      <c r="FZ401" s="7"/>
    </row>
    <row r="402" spans="1:182" s="26" customFormat="1" x14ac:dyDescent="0.2">
      <c r="A402" s="56"/>
      <c r="B402" s="4"/>
      <c r="C402" s="40"/>
      <c r="D402" s="4"/>
      <c r="E402" s="4"/>
      <c r="F402" s="27"/>
      <c r="G402" s="2"/>
      <c r="H402" s="1"/>
      <c r="I402" s="1"/>
      <c r="J402" s="55"/>
      <c r="K402" s="40"/>
      <c r="L402"/>
      <c r="M402" s="1"/>
      <c r="N402" s="27"/>
      <c r="O402" s="2"/>
      <c r="P402" s="2"/>
      <c r="Q402" s="42"/>
      <c r="R402"/>
      <c r="S402" s="1"/>
      <c r="T402" s="27"/>
      <c r="U402" s="2"/>
      <c r="V402" s="2"/>
      <c r="W402" s="42"/>
      <c r="X402"/>
      <c r="Y402" s="1"/>
      <c r="Z402" s="27"/>
      <c r="AA402" s="2"/>
      <c r="AB402" s="2"/>
      <c r="AC402" s="42"/>
      <c r="AD402"/>
      <c r="AE402" s="1"/>
      <c r="AF402" s="27"/>
      <c r="AG402" s="2"/>
      <c r="AH402" s="2"/>
      <c r="AI402" s="42"/>
      <c r="AJ402"/>
      <c r="AK402" s="1"/>
      <c r="AL402" s="27"/>
      <c r="AM402" s="2"/>
      <c r="AN402" s="2"/>
      <c r="AO402" s="42"/>
      <c r="AP402"/>
      <c r="AQ402" s="1"/>
      <c r="AR402" s="2"/>
      <c r="AS402" s="2"/>
      <c r="AT402" s="2"/>
      <c r="AU402" s="42"/>
      <c r="AV402"/>
      <c r="AW402" s="1"/>
      <c r="AX402" s="2"/>
      <c r="AY402" s="2"/>
      <c r="AZ402" s="2"/>
      <c r="BA402" s="42"/>
      <c r="BB402"/>
      <c r="BC402" s="1"/>
      <c r="BD402" s="2"/>
      <c r="BE402" s="2"/>
      <c r="BF402" s="2"/>
      <c r="BG402" s="42"/>
      <c r="BH402"/>
      <c r="BI402" s="1"/>
      <c r="BJ402" s="2"/>
      <c r="BK402" s="2"/>
      <c r="BL402" s="2"/>
      <c r="BM402" s="42"/>
      <c r="BN402"/>
      <c r="BO402" s="1"/>
      <c r="BP402" s="2"/>
      <c r="BQ402" s="2"/>
      <c r="BR402" s="2"/>
      <c r="BS402" s="42"/>
      <c r="BT402" s="7"/>
      <c r="BU402" s="7"/>
      <c r="BV402" s="7"/>
      <c r="BW402" s="7"/>
      <c r="BX402" s="7"/>
      <c r="BY402" s="7"/>
      <c r="BZ402" s="7"/>
      <c r="CA402" s="7"/>
      <c r="CB402" s="7"/>
      <c r="CC402" s="7"/>
      <c r="CD402" s="7"/>
      <c r="CE402" s="7"/>
      <c r="CF402" s="7"/>
      <c r="CG402" s="7"/>
      <c r="CH402" s="7"/>
      <c r="CI402" s="7"/>
      <c r="CJ402" s="7"/>
      <c r="CK402" s="7"/>
      <c r="CL402" s="7"/>
      <c r="CM402" s="7"/>
      <c r="CN402" s="7"/>
      <c r="CO402" s="7"/>
      <c r="CP402" s="7"/>
      <c r="CQ402" s="7"/>
      <c r="CR402" s="7"/>
      <c r="CS402" s="7"/>
      <c r="CT402" s="7"/>
      <c r="CU402" s="7"/>
      <c r="CV402" s="7"/>
      <c r="CW402" s="7"/>
      <c r="CX402" s="7"/>
      <c r="CY402" s="7"/>
      <c r="CZ402" s="7"/>
      <c r="DA402" s="7"/>
      <c r="DB402" s="7"/>
      <c r="DC402" s="7"/>
      <c r="DD402" s="7"/>
      <c r="DE402" s="7"/>
      <c r="DF402" s="7"/>
      <c r="DG402" s="7"/>
      <c r="DH402" s="7"/>
      <c r="DI402" s="7"/>
      <c r="DJ402" s="7"/>
      <c r="DK402" s="7"/>
      <c r="DL402" s="7"/>
      <c r="DM402" s="7"/>
      <c r="DN402" s="7"/>
      <c r="DO402" s="7"/>
      <c r="DP402" s="7"/>
      <c r="DQ402" s="7"/>
      <c r="DR402" s="7"/>
      <c r="DS402" s="7"/>
      <c r="DT402" s="7"/>
      <c r="DU402" s="7"/>
      <c r="DV402" s="7"/>
      <c r="DW402" s="7"/>
      <c r="DX402" s="7"/>
      <c r="DY402" s="7"/>
      <c r="DZ402" s="7"/>
      <c r="EA402" s="7"/>
      <c r="EB402" s="7"/>
      <c r="EC402" s="7"/>
      <c r="ED402" s="7"/>
      <c r="EE402" s="7"/>
      <c r="EF402" s="7"/>
      <c r="EG402" s="7"/>
      <c r="EH402" s="7"/>
      <c r="EI402" s="7"/>
      <c r="EJ402" s="7"/>
      <c r="EK402" s="7"/>
      <c r="EL402" s="7"/>
      <c r="EM402" s="7"/>
      <c r="EN402" s="7"/>
      <c r="EO402" s="7"/>
      <c r="EP402" s="7"/>
      <c r="EQ402" s="7"/>
      <c r="ER402" s="7"/>
      <c r="ES402" s="7"/>
      <c r="ET402" s="7"/>
      <c r="EU402" s="7"/>
      <c r="EV402" s="7"/>
      <c r="EW402" s="7"/>
      <c r="EX402" s="7"/>
      <c r="EY402" s="7"/>
      <c r="EZ402" s="7"/>
      <c r="FA402" s="7"/>
      <c r="FB402" s="7"/>
      <c r="FC402" s="7"/>
      <c r="FD402" s="7"/>
      <c r="FE402" s="7"/>
      <c r="FF402" s="7"/>
      <c r="FG402" s="7"/>
      <c r="FH402" s="7"/>
      <c r="FI402" s="7"/>
      <c r="FJ402" s="7"/>
      <c r="FK402" s="7"/>
      <c r="FL402" s="7"/>
      <c r="FM402" s="7"/>
      <c r="FN402" s="7"/>
      <c r="FO402" s="7"/>
      <c r="FP402" s="7"/>
      <c r="FQ402" s="7"/>
      <c r="FR402" s="7"/>
      <c r="FS402" s="7"/>
      <c r="FT402" s="7"/>
      <c r="FU402" s="7"/>
      <c r="FV402" s="7"/>
      <c r="FW402" s="7"/>
      <c r="FX402" s="7"/>
      <c r="FY402" s="7"/>
      <c r="FZ402" s="7"/>
    </row>
    <row r="403" spans="1:182" s="26" customFormat="1" x14ac:dyDescent="0.2">
      <c r="A403" s="56"/>
      <c r="B403" s="4"/>
      <c r="C403" s="40"/>
      <c r="D403" s="4"/>
      <c r="E403" s="4"/>
      <c r="F403" s="27"/>
      <c r="G403" s="2"/>
      <c r="H403" s="1"/>
      <c r="I403" s="1"/>
      <c r="J403" s="55"/>
      <c r="K403" s="40"/>
      <c r="L403"/>
      <c r="M403" s="1"/>
      <c r="N403" s="27"/>
      <c r="O403" s="2"/>
      <c r="P403" s="2"/>
      <c r="Q403" s="42"/>
      <c r="R403"/>
      <c r="S403" s="1"/>
      <c r="T403" s="27"/>
      <c r="U403" s="2"/>
      <c r="V403" s="2"/>
      <c r="W403" s="42"/>
      <c r="X403"/>
      <c r="Y403" s="1"/>
      <c r="Z403" s="27"/>
      <c r="AA403" s="2"/>
      <c r="AB403" s="2"/>
      <c r="AC403" s="42"/>
      <c r="AD403"/>
      <c r="AE403" s="1"/>
      <c r="AF403" s="27"/>
      <c r="AG403" s="2"/>
      <c r="AH403" s="2"/>
      <c r="AI403" s="42"/>
      <c r="AJ403"/>
      <c r="AK403" s="1"/>
      <c r="AL403" s="27"/>
      <c r="AM403" s="2"/>
      <c r="AN403" s="2"/>
      <c r="AO403" s="42"/>
      <c r="AP403"/>
      <c r="AQ403" s="1"/>
      <c r="AR403" s="2"/>
      <c r="AS403" s="2"/>
      <c r="AT403" s="2"/>
      <c r="AU403" s="42"/>
      <c r="AV403"/>
      <c r="AW403" s="1"/>
      <c r="AX403" s="2"/>
      <c r="AY403" s="2"/>
      <c r="AZ403" s="2"/>
      <c r="BA403" s="42"/>
      <c r="BB403"/>
      <c r="BC403" s="1"/>
      <c r="BD403" s="2"/>
      <c r="BE403" s="2"/>
      <c r="BF403" s="2"/>
      <c r="BG403" s="42"/>
      <c r="BH403"/>
      <c r="BI403" s="1"/>
      <c r="BJ403" s="2"/>
      <c r="BK403" s="2"/>
      <c r="BL403" s="2"/>
      <c r="BM403" s="42"/>
      <c r="BN403"/>
      <c r="BO403" s="1"/>
      <c r="BP403" s="2"/>
      <c r="BQ403" s="2"/>
      <c r="BR403" s="2"/>
      <c r="BS403" s="42"/>
      <c r="BT403" s="7"/>
      <c r="BU403" s="7"/>
      <c r="BV403" s="7"/>
      <c r="BW403" s="7"/>
      <c r="BX403" s="7"/>
      <c r="BY403" s="7"/>
      <c r="BZ403" s="7"/>
      <c r="CA403" s="7"/>
      <c r="CB403" s="7"/>
      <c r="CC403" s="7"/>
      <c r="CD403" s="7"/>
      <c r="CE403" s="7"/>
      <c r="CF403" s="7"/>
      <c r="CG403" s="7"/>
      <c r="CH403" s="7"/>
      <c r="CI403" s="7"/>
      <c r="CJ403" s="7"/>
      <c r="CK403" s="7"/>
      <c r="CL403" s="7"/>
      <c r="CM403" s="7"/>
      <c r="CN403" s="7"/>
      <c r="CO403" s="7"/>
      <c r="CP403" s="7"/>
      <c r="CQ403" s="7"/>
      <c r="CR403" s="7"/>
      <c r="CS403" s="7"/>
      <c r="CT403" s="7"/>
      <c r="CU403" s="7"/>
      <c r="CV403" s="7"/>
      <c r="CW403" s="7"/>
      <c r="CX403" s="7"/>
      <c r="CY403" s="7"/>
      <c r="CZ403" s="7"/>
      <c r="DA403" s="7"/>
      <c r="DB403" s="7"/>
      <c r="DC403" s="7"/>
      <c r="DD403" s="7"/>
      <c r="DE403" s="7"/>
      <c r="DF403" s="7"/>
      <c r="DG403" s="7"/>
      <c r="DH403" s="7"/>
      <c r="DI403" s="7"/>
      <c r="DJ403" s="7"/>
      <c r="DK403" s="7"/>
      <c r="DL403" s="7"/>
      <c r="DM403" s="7"/>
      <c r="DN403" s="7"/>
      <c r="DO403" s="7"/>
      <c r="DP403" s="7"/>
      <c r="DQ403" s="7"/>
      <c r="DR403" s="7"/>
      <c r="DS403" s="7"/>
      <c r="DT403" s="7"/>
      <c r="DU403" s="7"/>
      <c r="DV403" s="7"/>
      <c r="DW403" s="7"/>
      <c r="DX403" s="7"/>
      <c r="DY403" s="7"/>
      <c r="DZ403" s="7"/>
      <c r="EA403" s="7"/>
      <c r="EB403" s="7"/>
      <c r="EC403" s="7"/>
      <c r="ED403" s="7"/>
      <c r="EE403" s="7"/>
      <c r="EF403" s="7"/>
      <c r="EG403" s="7"/>
      <c r="EH403" s="7"/>
      <c r="EI403" s="7"/>
      <c r="EJ403" s="7"/>
      <c r="EK403" s="7"/>
      <c r="EL403" s="7"/>
      <c r="EM403" s="7"/>
      <c r="EN403" s="7"/>
      <c r="EO403" s="7"/>
      <c r="EP403" s="7"/>
      <c r="EQ403" s="7"/>
      <c r="ER403" s="7"/>
      <c r="ES403" s="7"/>
      <c r="ET403" s="7"/>
      <c r="EU403" s="7"/>
      <c r="EV403" s="7"/>
      <c r="EW403" s="7"/>
      <c r="EX403" s="7"/>
      <c r="EY403" s="7"/>
      <c r="EZ403" s="7"/>
      <c r="FA403" s="7"/>
      <c r="FB403" s="7"/>
      <c r="FC403" s="7"/>
      <c r="FD403" s="7"/>
      <c r="FE403" s="7"/>
      <c r="FF403" s="7"/>
      <c r="FG403" s="7"/>
      <c r="FH403" s="7"/>
      <c r="FI403" s="7"/>
      <c r="FJ403" s="7"/>
      <c r="FK403" s="7"/>
      <c r="FL403" s="7"/>
      <c r="FM403" s="7"/>
      <c r="FN403" s="7"/>
      <c r="FO403" s="7"/>
      <c r="FP403" s="7"/>
      <c r="FQ403" s="7"/>
      <c r="FR403" s="7"/>
      <c r="FS403" s="7"/>
      <c r="FT403" s="7"/>
      <c r="FU403" s="7"/>
      <c r="FV403" s="7"/>
      <c r="FW403" s="7"/>
      <c r="FX403" s="7"/>
      <c r="FY403" s="7"/>
      <c r="FZ403" s="7"/>
    </row>
    <row r="404" spans="1:182" s="26" customFormat="1" x14ac:dyDescent="0.2">
      <c r="A404" s="56"/>
      <c r="B404" s="4"/>
      <c r="C404" s="40"/>
      <c r="D404" s="4"/>
      <c r="E404" s="4"/>
      <c r="F404" s="27"/>
      <c r="G404" s="2"/>
      <c r="H404" s="1"/>
      <c r="I404" s="1"/>
      <c r="J404" s="55"/>
      <c r="K404" s="40"/>
      <c r="L404"/>
      <c r="M404" s="1"/>
      <c r="N404" s="27"/>
      <c r="O404" s="2"/>
      <c r="P404" s="2"/>
      <c r="Q404" s="42"/>
      <c r="R404"/>
      <c r="S404" s="1"/>
      <c r="T404" s="27"/>
      <c r="U404" s="2"/>
      <c r="V404" s="2"/>
      <c r="W404" s="42"/>
      <c r="X404"/>
      <c r="Y404" s="1"/>
      <c r="Z404" s="27"/>
      <c r="AA404" s="2"/>
      <c r="AB404" s="2"/>
      <c r="AC404" s="42"/>
      <c r="AD404"/>
      <c r="AE404" s="1"/>
      <c r="AF404" s="27"/>
      <c r="AG404" s="2"/>
      <c r="AH404" s="2"/>
      <c r="AI404" s="42"/>
      <c r="AJ404"/>
      <c r="AK404" s="1"/>
      <c r="AL404" s="27"/>
      <c r="AM404" s="2"/>
      <c r="AN404" s="2"/>
      <c r="AO404" s="42"/>
      <c r="AP404"/>
      <c r="AQ404" s="1"/>
      <c r="AR404" s="2"/>
      <c r="AS404" s="2"/>
      <c r="AT404" s="2"/>
      <c r="AU404" s="42"/>
      <c r="AV404"/>
      <c r="AW404" s="1"/>
      <c r="AX404" s="2"/>
      <c r="AY404" s="2"/>
      <c r="AZ404" s="2"/>
      <c r="BA404" s="42"/>
      <c r="BB404"/>
      <c r="BC404" s="1"/>
      <c r="BD404" s="2"/>
      <c r="BE404" s="2"/>
      <c r="BF404" s="2"/>
      <c r="BG404" s="42"/>
      <c r="BH404"/>
      <c r="BI404" s="1"/>
      <c r="BJ404" s="2"/>
      <c r="BK404" s="2"/>
      <c r="BL404" s="2"/>
      <c r="BM404" s="42"/>
      <c r="BN404"/>
      <c r="BO404" s="1"/>
      <c r="BP404" s="2"/>
      <c r="BQ404" s="2"/>
      <c r="BR404" s="2"/>
      <c r="BS404" s="42"/>
      <c r="BT404" s="7"/>
      <c r="BU404" s="7"/>
      <c r="BV404" s="7"/>
      <c r="BW404" s="7"/>
      <c r="BX404" s="7"/>
      <c r="BY404" s="7"/>
      <c r="BZ404" s="7"/>
      <c r="CA404" s="7"/>
      <c r="CB404" s="7"/>
      <c r="CC404" s="7"/>
      <c r="CD404" s="7"/>
      <c r="CE404" s="7"/>
      <c r="CF404" s="7"/>
      <c r="CG404" s="7"/>
      <c r="CH404" s="7"/>
      <c r="CI404" s="7"/>
      <c r="CJ404" s="7"/>
      <c r="CK404" s="7"/>
      <c r="CL404" s="7"/>
      <c r="CM404" s="7"/>
      <c r="CN404" s="7"/>
      <c r="CO404" s="7"/>
      <c r="CP404" s="7"/>
      <c r="CQ404" s="7"/>
      <c r="CR404" s="7"/>
      <c r="CS404" s="7"/>
      <c r="CT404" s="7"/>
      <c r="CU404" s="7"/>
      <c r="CV404" s="7"/>
      <c r="CW404" s="7"/>
      <c r="CX404" s="7"/>
      <c r="CY404" s="7"/>
      <c r="CZ404" s="7"/>
      <c r="DA404" s="7"/>
      <c r="DB404" s="7"/>
      <c r="DC404" s="7"/>
      <c r="DD404" s="7"/>
      <c r="DE404" s="7"/>
      <c r="DF404" s="7"/>
      <c r="DG404" s="7"/>
      <c r="DH404" s="7"/>
      <c r="DI404" s="7"/>
      <c r="DJ404" s="7"/>
      <c r="DK404" s="7"/>
      <c r="DL404" s="7"/>
      <c r="DM404" s="7"/>
      <c r="DN404" s="7"/>
      <c r="DO404" s="7"/>
      <c r="DP404" s="7"/>
      <c r="DQ404" s="7"/>
      <c r="DR404" s="7"/>
      <c r="DS404" s="7"/>
      <c r="DT404" s="7"/>
      <c r="DU404" s="7"/>
      <c r="DV404" s="7"/>
      <c r="DW404" s="7"/>
      <c r="DX404" s="7"/>
      <c r="DY404" s="7"/>
      <c r="DZ404" s="7"/>
      <c r="EA404" s="7"/>
      <c r="EB404" s="7"/>
      <c r="EC404" s="7"/>
      <c r="ED404" s="7"/>
      <c r="EE404" s="7"/>
      <c r="EF404" s="7"/>
      <c r="EG404" s="7"/>
      <c r="EH404" s="7"/>
      <c r="EI404" s="7"/>
      <c r="EJ404" s="7"/>
      <c r="EK404" s="7"/>
      <c r="EL404" s="7"/>
      <c r="EM404" s="7"/>
      <c r="EN404" s="7"/>
      <c r="EO404" s="7"/>
      <c r="EP404" s="7"/>
      <c r="EQ404" s="7"/>
      <c r="ER404" s="7"/>
      <c r="ES404" s="7"/>
      <c r="ET404" s="7"/>
      <c r="EU404" s="7"/>
      <c r="EV404" s="7"/>
      <c r="EW404" s="7"/>
      <c r="EX404" s="7"/>
      <c r="EY404" s="7"/>
      <c r="EZ404" s="7"/>
      <c r="FA404" s="7"/>
      <c r="FB404" s="7"/>
      <c r="FC404" s="7"/>
      <c r="FD404" s="7"/>
      <c r="FE404" s="7"/>
      <c r="FF404" s="7"/>
      <c r="FG404" s="7"/>
      <c r="FH404" s="7"/>
      <c r="FI404" s="7"/>
      <c r="FJ404" s="7"/>
      <c r="FK404" s="7"/>
      <c r="FL404" s="7"/>
      <c r="FM404" s="7"/>
      <c r="FN404" s="7"/>
      <c r="FO404" s="7"/>
      <c r="FP404" s="7"/>
      <c r="FQ404" s="7"/>
      <c r="FR404" s="7"/>
      <c r="FS404" s="7"/>
      <c r="FT404" s="7"/>
      <c r="FU404" s="7"/>
      <c r="FV404" s="7"/>
      <c r="FW404" s="7"/>
      <c r="FX404" s="7"/>
      <c r="FY404" s="7"/>
      <c r="FZ404" s="7"/>
    </row>
    <row r="405" spans="1:182" s="26" customFormat="1" x14ac:dyDescent="0.2">
      <c r="A405" s="56"/>
      <c r="B405" s="4"/>
      <c r="C405" s="40"/>
      <c r="D405" s="4"/>
      <c r="E405" s="4"/>
      <c r="F405" s="27"/>
      <c r="G405" s="2"/>
      <c r="H405" s="1"/>
      <c r="I405" s="1"/>
      <c r="J405" s="55"/>
      <c r="K405" s="40"/>
      <c r="L405"/>
      <c r="M405" s="1"/>
      <c r="N405" s="27"/>
      <c r="O405" s="2"/>
      <c r="P405" s="2"/>
      <c r="Q405" s="42"/>
      <c r="R405"/>
      <c r="S405" s="1"/>
      <c r="T405" s="27"/>
      <c r="U405" s="2"/>
      <c r="V405" s="2"/>
      <c r="W405" s="42"/>
      <c r="X405"/>
      <c r="Y405" s="1"/>
      <c r="Z405" s="27"/>
      <c r="AA405" s="2"/>
      <c r="AB405" s="2"/>
      <c r="AC405" s="42"/>
      <c r="AD405"/>
      <c r="AE405" s="1"/>
      <c r="AF405" s="27"/>
      <c r="AG405" s="2"/>
      <c r="AH405" s="2"/>
      <c r="AI405" s="42"/>
      <c r="AJ405"/>
      <c r="AK405" s="1"/>
      <c r="AL405" s="27"/>
      <c r="AM405" s="2"/>
      <c r="AN405" s="2"/>
      <c r="AO405" s="42"/>
      <c r="AP405"/>
      <c r="AQ405" s="1"/>
      <c r="AR405" s="2"/>
      <c r="AS405" s="2"/>
      <c r="AT405" s="2"/>
      <c r="AU405" s="42"/>
      <c r="AV405"/>
      <c r="AW405" s="1"/>
      <c r="AX405" s="2"/>
      <c r="AY405" s="2"/>
      <c r="AZ405" s="2"/>
      <c r="BA405" s="42"/>
      <c r="BB405"/>
      <c r="BC405" s="1"/>
      <c r="BD405" s="2"/>
      <c r="BE405" s="2"/>
      <c r="BF405" s="2"/>
      <c r="BG405" s="42"/>
      <c r="BH405"/>
      <c r="BI405" s="1"/>
      <c r="BJ405" s="2"/>
      <c r="BK405" s="2"/>
      <c r="BL405" s="2"/>
      <c r="BM405" s="42"/>
      <c r="BN405"/>
      <c r="BO405" s="1"/>
      <c r="BP405" s="2"/>
      <c r="BQ405" s="2"/>
      <c r="BR405" s="2"/>
      <c r="BS405" s="42"/>
      <c r="BT405" s="7"/>
      <c r="BU405" s="7"/>
      <c r="BV405" s="7"/>
      <c r="BW405" s="7"/>
      <c r="BX405" s="7"/>
      <c r="BY405" s="7"/>
      <c r="BZ405" s="7"/>
      <c r="CA405" s="7"/>
      <c r="CB405" s="7"/>
      <c r="CC405" s="7"/>
      <c r="CD405" s="7"/>
      <c r="CE405" s="7"/>
      <c r="CF405" s="7"/>
      <c r="CG405" s="7"/>
      <c r="CH405" s="7"/>
      <c r="CI405" s="7"/>
      <c r="CJ405" s="7"/>
      <c r="CK405" s="7"/>
      <c r="CL405" s="7"/>
      <c r="CM405" s="7"/>
      <c r="CN405" s="7"/>
      <c r="CO405" s="7"/>
      <c r="CP405" s="7"/>
      <c r="CQ405" s="7"/>
      <c r="CR405" s="7"/>
      <c r="CS405" s="7"/>
      <c r="CT405" s="7"/>
      <c r="CU405" s="7"/>
      <c r="CV405" s="7"/>
      <c r="CW405" s="7"/>
      <c r="CX405" s="7"/>
      <c r="CY405" s="7"/>
      <c r="CZ405" s="7"/>
      <c r="DA405" s="7"/>
      <c r="DB405" s="7"/>
      <c r="DC405" s="7"/>
      <c r="DD405" s="7"/>
      <c r="DE405" s="7"/>
      <c r="DF405" s="7"/>
      <c r="DG405" s="7"/>
      <c r="DH405" s="7"/>
      <c r="DI405" s="7"/>
      <c r="DJ405" s="7"/>
      <c r="DK405" s="7"/>
      <c r="DL405" s="7"/>
      <c r="DM405" s="7"/>
      <c r="DN405" s="7"/>
      <c r="DO405" s="7"/>
      <c r="DP405" s="7"/>
      <c r="DQ405" s="7"/>
      <c r="DR405" s="7"/>
      <c r="DS405" s="7"/>
      <c r="DT405" s="7"/>
      <c r="DU405" s="7"/>
      <c r="DV405" s="7"/>
      <c r="DW405" s="7"/>
      <c r="DX405" s="7"/>
      <c r="DY405" s="7"/>
      <c r="DZ405" s="7"/>
      <c r="EA405" s="7"/>
      <c r="EB405" s="7"/>
      <c r="EC405" s="7"/>
      <c r="ED405" s="7"/>
      <c r="EE405" s="7"/>
      <c r="EF405" s="7"/>
      <c r="EG405" s="7"/>
      <c r="EH405" s="7"/>
      <c r="EI405" s="7"/>
      <c r="EJ405" s="7"/>
      <c r="EK405" s="7"/>
      <c r="EL405" s="7"/>
      <c r="EM405" s="7"/>
      <c r="EN405" s="7"/>
      <c r="EO405" s="7"/>
      <c r="EP405" s="7"/>
      <c r="EQ405" s="7"/>
      <c r="ER405" s="7"/>
      <c r="ES405" s="7"/>
      <c r="ET405" s="7"/>
      <c r="EU405" s="7"/>
      <c r="EV405" s="7"/>
      <c r="EW405" s="7"/>
      <c r="EX405" s="7"/>
      <c r="EY405" s="7"/>
      <c r="EZ405" s="7"/>
      <c r="FA405" s="7"/>
      <c r="FB405" s="7"/>
      <c r="FC405" s="7"/>
      <c r="FD405" s="7"/>
      <c r="FE405" s="7"/>
      <c r="FF405" s="7"/>
      <c r="FG405" s="7"/>
      <c r="FH405" s="7"/>
      <c r="FI405" s="7"/>
      <c r="FJ405" s="7"/>
      <c r="FK405" s="7"/>
      <c r="FL405" s="7"/>
      <c r="FM405" s="7"/>
      <c r="FN405" s="7"/>
      <c r="FO405" s="7"/>
      <c r="FP405" s="7"/>
      <c r="FQ405" s="7"/>
      <c r="FR405" s="7"/>
      <c r="FS405" s="7"/>
      <c r="FT405" s="7"/>
      <c r="FU405" s="7"/>
      <c r="FV405" s="7"/>
      <c r="FW405" s="7"/>
      <c r="FX405" s="7"/>
      <c r="FY405" s="7"/>
      <c r="FZ405" s="7"/>
    </row>
    <row r="406" spans="1:182" s="26" customFormat="1" x14ac:dyDescent="0.2">
      <c r="A406" s="56"/>
      <c r="B406" s="4"/>
      <c r="C406" s="40"/>
      <c r="D406" s="4"/>
      <c r="E406" s="4"/>
      <c r="F406" s="27"/>
      <c r="G406" s="2"/>
      <c r="H406" s="1"/>
      <c r="I406" s="1"/>
      <c r="J406" s="55"/>
      <c r="K406" s="40"/>
      <c r="L406"/>
      <c r="M406" s="1"/>
      <c r="N406" s="27"/>
      <c r="O406" s="2"/>
      <c r="P406" s="2"/>
      <c r="Q406" s="42"/>
      <c r="R406"/>
      <c r="S406" s="1"/>
      <c r="T406" s="27"/>
      <c r="U406" s="2"/>
      <c r="V406" s="2"/>
      <c r="W406" s="42"/>
      <c r="X406"/>
      <c r="Y406" s="1"/>
      <c r="Z406" s="27"/>
      <c r="AA406" s="2"/>
      <c r="AB406" s="2"/>
      <c r="AC406" s="42"/>
      <c r="AD406"/>
      <c r="AE406" s="1"/>
      <c r="AF406" s="27"/>
      <c r="AG406" s="2"/>
      <c r="AH406" s="2"/>
      <c r="AI406" s="42"/>
      <c r="AJ406"/>
      <c r="AK406" s="1"/>
      <c r="AL406" s="27"/>
      <c r="AM406" s="2"/>
      <c r="AN406" s="2"/>
      <c r="AO406" s="42"/>
      <c r="AP406"/>
      <c r="AQ406" s="1"/>
      <c r="AR406" s="2"/>
      <c r="AS406" s="2"/>
      <c r="AT406" s="2"/>
      <c r="AU406" s="42"/>
      <c r="AV406"/>
      <c r="AW406" s="1"/>
      <c r="AX406" s="2"/>
      <c r="AY406" s="2"/>
      <c r="AZ406" s="2"/>
      <c r="BA406" s="42"/>
      <c r="BB406"/>
      <c r="BC406" s="1"/>
      <c r="BD406" s="2"/>
      <c r="BE406" s="2"/>
      <c r="BF406" s="2"/>
      <c r="BG406" s="42"/>
      <c r="BH406"/>
      <c r="BI406" s="1"/>
      <c r="BJ406" s="2"/>
      <c r="BK406" s="2"/>
      <c r="BL406" s="2"/>
      <c r="BM406" s="42"/>
      <c r="BN406"/>
      <c r="BO406" s="1"/>
      <c r="BP406" s="2"/>
      <c r="BQ406" s="2"/>
      <c r="BR406" s="2"/>
      <c r="BS406" s="42"/>
      <c r="BT406" s="7"/>
      <c r="BU406" s="7"/>
      <c r="BV406" s="7"/>
      <c r="BW406" s="7"/>
      <c r="BX406" s="7"/>
      <c r="BY406" s="7"/>
      <c r="BZ406" s="7"/>
      <c r="CA406" s="7"/>
      <c r="CB406" s="7"/>
      <c r="CC406" s="7"/>
      <c r="CD406" s="7"/>
      <c r="CE406" s="7"/>
      <c r="CF406" s="7"/>
      <c r="CG406" s="7"/>
      <c r="CH406" s="7"/>
      <c r="CI406" s="7"/>
      <c r="CJ406" s="7"/>
      <c r="CK406" s="7"/>
      <c r="CL406" s="7"/>
      <c r="CM406" s="7"/>
      <c r="CN406" s="7"/>
      <c r="CO406" s="7"/>
      <c r="CP406" s="7"/>
      <c r="CQ406" s="7"/>
      <c r="CR406" s="7"/>
      <c r="CS406" s="7"/>
      <c r="CT406" s="7"/>
      <c r="CU406" s="7"/>
      <c r="CV406" s="7"/>
      <c r="CW406" s="7"/>
      <c r="CX406" s="7"/>
      <c r="CY406" s="7"/>
      <c r="CZ406" s="7"/>
      <c r="DA406" s="7"/>
      <c r="DB406" s="7"/>
      <c r="DC406" s="7"/>
      <c r="DD406" s="7"/>
      <c r="DE406" s="7"/>
      <c r="DF406" s="7"/>
      <c r="DG406" s="7"/>
      <c r="DH406" s="7"/>
      <c r="DI406" s="7"/>
      <c r="DJ406" s="7"/>
      <c r="DK406" s="7"/>
      <c r="DL406" s="7"/>
      <c r="DM406" s="7"/>
      <c r="DN406" s="7"/>
      <c r="DO406" s="7"/>
      <c r="DP406" s="7"/>
      <c r="DQ406" s="7"/>
      <c r="DR406" s="7"/>
      <c r="DS406" s="7"/>
      <c r="DT406" s="7"/>
      <c r="DU406" s="7"/>
      <c r="DV406" s="7"/>
      <c r="DW406" s="7"/>
      <c r="DX406" s="7"/>
      <c r="DY406" s="7"/>
      <c r="DZ406" s="7"/>
      <c r="EA406" s="7"/>
      <c r="EB406" s="7"/>
      <c r="EC406" s="7"/>
      <c r="ED406" s="7"/>
      <c r="EE406" s="7"/>
      <c r="EF406" s="7"/>
      <c r="EG406" s="7"/>
      <c r="EH406" s="7"/>
      <c r="EI406" s="7"/>
      <c r="EJ406" s="7"/>
      <c r="EK406" s="7"/>
      <c r="EL406" s="7"/>
      <c r="EM406" s="7"/>
      <c r="EN406" s="7"/>
      <c r="EO406" s="7"/>
      <c r="EP406" s="7"/>
      <c r="EQ406" s="7"/>
      <c r="ER406" s="7"/>
      <c r="ES406" s="7"/>
      <c r="ET406" s="7"/>
      <c r="EU406" s="7"/>
      <c r="EV406" s="7"/>
      <c r="EW406" s="7"/>
      <c r="EX406" s="7"/>
      <c r="EY406" s="7"/>
      <c r="EZ406" s="7"/>
      <c r="FA406" s="7"/>
      <c r="FB406" s="7"/>
      <c r="FC406" s="7"/>
      <c r="FD406" s="7"/>
      <c r="FE406" s="7"/>
      <c r="FF406" s="7"/>
      <c r="FG406" s="7"/>
      <c r="FH406" s="7"/>
      <c r="FI406" s="7"/>
      <c r="FJ406" s="7"/>
      <c r="FK406" s="7"/>
      <c r="FL406" s="7"/>
      <c r="FM406" s="7"/>
      <c r="FN406" s="7"/>
      <c r="FO406" s="7"/>
      <c r="FP406" s="7"/>
      <c r="FQ406" s="7"/>
      <c r="FR406" s="7"/>
      <c r="FS406" s="7"/>
      <c r="FT406" s="7"/>
      <c r="FU406" s="7"/>
      <c r="FV406" s="7"/>
      <c r="FW406" s="7"/>
      <c r="FX406" s="7"/>
      <c r="FY406" s="7"/>
      <c r="FZ406" s="7"/>
    </row>
    <row r="407" spans="1:182" s="26" customFormat="1" x14ac:dyDescent="0.2">
      <c r="A407" s="56"/>
      <c r="B407" s="4"/>
      <c r="C407" s="40"/>
      <c r="D407" s="4"/>
      <c r="E407" s="4"/>
      <c r="F407" s="27"/>
      <c r="G407" s="2"/>
      <c r="H407" s="1"/>
      <c r="I407" s="1"/>
      <c r="J407" s="55"/>
      <c r="K407" s="40"/>
      <c r="L407"/>
      <c r="M407" s="1"/>
      <c r="N407" s="27"/>
      <c r="O407" s="2"/>
      <c r="P407" s="2"/>
      <c r="Q407" s="42"/>
      <c r="R407"/>
      <c r="S407" s="1"/>
      <c r="T407" s="27"/>
      <c r="U407" s="2"/>
      <c r="V407" s="2"/>
      <c r="W407" s="42"/>
      <c r="X407"/>
      <c r="Y407" s="1"/>
      <c r="Z407" s="27"/>
      <c r="AA407" s="2"/>
      <c r="AB407" s="2"/>
      <c r="AC407" s="42"/>
      <c r="AD407"/>
      <c r="AE407" s="1"/>
      <c r="AF407" s="27"/>
      <c r="AG407" s="2"/>
      <c r="AH407" s="2"/>
      <c r="AI407" s="42"/>
      <c r="AJ407"/>
      <c r="AK407" s="1"/>
      <c r="AL407" s="27"/>
      <c r="AM407" s="2"/>
      <c r="AN407" s="2"/>
      <c r="AO407" s="42"/>
      <c r="AP407"/>
      <c r="AQ407" s="1"/>
      <c r="AR407" s="2"/>
      <c r="AS407" s="2"/>
      <c r="AT407" s="2"/>
      <c r="AU407" s="42"/>
      <c r="AV407"/>
      <c r="AW407" s="1"/>
      <c r="AX407" s="2"/>
      <c r="AY407" s="2"/>
      <c r="AZ407" s="2"/>
      <c r="BA407" s="42"/>
      <c r="BB407"/>
      <c r="BC407" s="1"/>
      <c r="BD407" s="2"/>
      <c r="BE407" s="2"/>
      <c r="BF407" s="2"/>
      <c r="BG407" s="42"/>
      <c r="BH407"/>
      <c r="BI407" s="1"/>
      <c r="BJ407" s="2"/>
      <c r="BK407" s="2"/>
      <c r="BL407" s="2"/>
      <c r="BM407" s="42"/>
      <c r="BN407"/>
      <c r="BO407" s="1"/>
      <c r="BP407" s="2"/>
      <c r="BQ407" s="2"/>
      <c r="BR407" s="2"/>
      <c r="BS407" s="42"/>
      <c r="BT407" s="7"/>
      <c r="BU407" s="7"/>
      <c r="BV407" s="7"/>
      <c r="BW407" s="7"/>
      <c r="BX407" s="7"/>
      <c r="BY407" s="7"/>
      <c r="BZ407" s="7"/>
      <c r="CA407" s="7"/>
      <c r="CB407" s="7"/>
      <c r="CC407" s="7"/>
      <c r="CD407" s="7"/>
      <c r="CE407" s="7"/>
      <c r="CF407" s="7"/>
      <c r="CG407" s="7"/>
      <c r="CH407" s="7"/>
      <c r="CI407" s="7"/>
      <c r="CJ407" s="7"/>
      <c r="CK407" s="7"/>
      <c r="CL407" s="7"/>
      <c r="CM407" s="7"/>
      <c r="CN407" s="7"/>
      <c r="CO407" s="7"/>
      <c r="CP407" s="7"/>
      <c r="CQ407" s="7"/>
      <c r="CR407" s="7"/>
      <c r="CS407" s="7"/>
      <c r="CT407" s="7"/>
      <c r="CU407" s="7"/>
      <c r="CV407" s="7"/>
      <c r="CW407" s="7"/>
      <c r="CX407" s="7"/>
      <c r="CY407" s="7"/>
      <c r="CZ407" s="7"/>
      <c r="DA407" s="7"/>
      <c r="DB407" s="7"/>
      <c r="DC407" s="7"/>
      <c r="DD407" s="7"/>
      <c r="DE407" s="7"/>
      <c r="DF407" s="7"/>
      <c r="DG407" s="7"/>
      <c r="DH407" s="7"/>
      <c r="DI407" s="7"/>
      <c r="DJ407" s="7"/>
      <c r="DK407" s="7"/>
      <c r="DL407" s="7"/>
      <c r="DM407" s="7"/>
      <c r="DN407" s="7"/>
      <c r="DO407" s="7"/>
      <c r="DP407" s="7"/>
      <c r="DQ407" s="7"/>
      <c r="DR407" s="7"/>
      <c r="DS407" s="7"/>
      <c r="DT407" s="7"/>
      <c r="DU407" s="7"/>
      <c r="DV407" s="7"/>
      <c r="DW407" s="7"/>
      <c r="DX407" s="7"/>
      <c r="DY407" s="7"/>
      <c r="DZ407" s="7"/>
      <c r="EA407" s="7"/>
      <c r="EB407" s="7"/>
      <c r="EC407" s="7"/>
      <c r="ED407" s="7"/>
      <c r="EE407" s="7"/>
      <c r="EF407" s="7"/>
      <c r="EG407" s="7"/>
      <c r="EH407" s="7"/>
      <c r="EI407" s="7"/>
      <c r="EJ407" s="7"/>
      <c r="EK407" s="7"/>
      <c r="EL407" s="7"/>
      <c r="EM407" s="7"/>
      <c r="EN407" s="7"/>
      <c r="EO407" s="7"/>
      <c r="EP407" s="7"/>
      <c r="EQ407" s="7"/>
      <c r="ER407" s="7"/>
      <c r="ES407" s="7"/>
      <c r="ET407" s="7"/>
      <c r="EU407" s="7"/>
      <c r="EV407" s="7"/>
      <c r="EW407" s="7"/>
      <c r="EX407" s="7"/>
      <c r="EY407" s="7"/>
      <c r="EZ407" s="7"/>
      <c r="FA407" s="7"/>
      <c r="FB407" s="7"/>
      <c r="FC407" s="7"/>
      <c r="FD407" s="7"/>
      <c r="FE407" s="7"/>
      <c r="FF407" s="7"/>
      <c r="FG407" s="7"/>
      <c r="FH407" s="7"/>
      <c r="FI407" s="7"/>
      <c r="FJ407" s="7"/>
      <c r="FK407" s="7"/>
      <c r="FL407" s="7"/>
      <c r="FM407" s="7"/>
      <c r="FN407" s="7"/>
      <c r="FO407" s="7"/>
      <c r="FP407" s="7"/>
      <c r="FQ407" s="7"/>
      <c r="FR407" s="7"/>
      <c r="FS407" s="7"/>
      <c r="FT407" s="7"/>
      <c r="FU407" s="7"/>
      <c r="FV407" s="7"/>
      <c r="FW407" s="7"/>
      <c r="FX407" s="7"/>
      <c r="FY407" s="7"/>
      <c r="FZ407" s="7"/>
    </row>
    <row r="408" spans="1:182" s="26" customFormat="1" x14ac:dyDescent="0.2">
      <c r="A408" s="56"/>
      <c r="B408" s="4"/>
      <c r="C408" s="40"/>
      <c r="D408" s="4"/>
      <c r="E408" s="4"/>
      <c r="F408" s="27"/>
      <c r="G408" s="2"/>
      <c r="H408" s="1"/>
      <c r="I408" s="1"/>
      <c r="J408" s="55"/>
      <c r="K408" s="40"/>
      <c r="L408"/>
      <c r="M408" s="1"/>
      <c r="N408" s="27"/>
      <c r="O408" s="2"/>
      <c r="P408" s="2"/>
      <c r="Q408" s="42"/>
      <c r="R408"/>
      <c r="S408" s="1"/>
      <c r="T408" s="27"/>
      <c r="U408" s="2"/>
      <c r="V408" s="2"/>
      <c r="W408" s="42"/>
      <c r="X408"/>
      <c r="Y408" s="1"/>
      <c r="Z408" s="27"/>
      <c r="AA408" s="2"/>
      <c r="AB408" s="2"/>
      <c r="AC408" s="42"/>
      <c r="AD408"/>
      <c r="AE408" s="1"/>
      <c r="AF408" s="27"/>
      <c r="AG408" s="2"/>
      <c r="AH408" s="2"/>
      <c r="AI408" s="42"/>
      <c r="AJ408"/>
      <c r="AK408" s="1"/>
      <c r="AL408" s="27"/>
      <c r="AM408" s="2"/>
      <c r="AN408" s="2"/>
      <c r="AO408" s="42"/>
      <c r="AP408"/>
      <c r="AQ408" s="1"/>
      <c r="AR408" s="2"/>
      <c r="AS408" s="2"/>
      <c r="AT408" s="2"/>
      <c r="AU408" s="42"/>
      <c r="AV408"/>
      <c r="AW408" s="1"/>
      <c r="AX408" s="2"/>
      <c r="AY408" s="2"/>
      <c r="AZ408" s="2"/>
      <c r="BA408" s="42"/>
      <c r="BB408"/>
      <c r="BC408" s="1"/>
      <c r="BD408" s="2"/>
      <c r="BE408" s="2"/>
      <c r="BF408" s="2"/>
      <c r="BG408" s="42"/>
      <c r="BH408"/>
      <c r="BI408" s="1"/>
      <c r="BJ408" s="2"/>
      <c r="BK408" s="2"/>
      <c r="BL408" s="2"/>
      <c r="BM408" s="42"/>
      <c r="BN408"/>
      <c r="BO408" s="1"/>
      <c r="BP408" s="2"/>
      <c r="BQ408" s="2"/>
      <c r="BR408" s="2"/>
      <c r="BS408" s="42"/>
      <c r="BT408" s="7"/>
      <c r="BU408" s="7"/>
      <c r="BV408" s="7"/>
      <c r="BW408" s="7"/>
      <c r="BX408" s="7"/>
      <c r="BY408" s="7"/>
      <c r="BZ408" s="7"/>
      <c r="CA408" s="7"/>
      <c r="CB408" s="7"/>
      <c r="CC408" s="7"/>
      <c r="CD408" s="7"/>
      <c r="CE408" s="7"/>
      <c r="CF408" s="7"/>
      <c r="CG408" s="7"/>
      <c r="CH408" s="7"/>
      <c r="CI408" s="7"/>
      <c r="CJ408" s="7"/>
      <c r="CK408" s="7"/>
      <c r="CL408" s="7"/>
      <c r="CM408" s="7"/>
      <c r="CN408" s="7"/>
      <c r="CO408" s="7"/>
      <c r="CP408" s="7"/>
      <c r="CQ408" s="7"/>
      <c r="CR408" s="7"/>
      <c r="CS408" s="7"/>
      <c r="CT408" s="7"/>
      <c r="CU408" s="7"/>
      <c r="CV408" s="7"/>
      <c r="CW408" s="7"/>
      <c r="CX408" s="7"/>
      <c r="CY408" s="7"/>
      <c r="CZ408" s="7"/>
      <c r="DA408" s="7"/>
      <c r="DB408" s="7"/>
      <c r="DC408" s="7"/>
      <c r="DD408" s="7"/>
      <c r="DE408" s="7"/>
      <c r="DF408" s="7"/>
      <c r="DG408" s="7"/>
      <c r="DH408" s="7"/>
      <c r="DI408" s="7"/>
      <c r="DJ408" s="7"/>
      <c r="DK408" s="7"/>
      <c r="DL408" s="7"/>
      <c r="DM408" s="7"/>
      <c r="DN408" s="7"/>
      <c r="DO408" s="7"/>
      <c r="DP408" s="7"/>
      <c r="DQ408" s="7"/>
      <c r="DR408" s="7"/>
      <c r="DS408" s="7"/>
      <c r="DT408" s="7"/>
      <c r="DU408" s="7"/>
      <c r="DV408" s="7"/>
      <c r="DW408" s="7"/>
      <c r="DX408" s="7"/>
      <c r="DY408" s="7"/>
      <c r="DZ408" s="7"/>
      <c r="EA408" s="7"/>
      <c r="EB408" s="7"/>
      <c r="EC408" s="7"/>
      <c r="ED408" s="7"/>
      <c r="EE408" s="7"/>
      <c r="EF408" s="7"/>
      <c r="EG408" s="7"/>
      <c r="EH408" s="7"/>
      <c r="EI408" s="7"/>
      <c r="EJ408" s="7"/>
      <c r="EK408" s="7"/>
      <c r="EL408" s="7"/>
      <c r="EM408" s="7"/>
      <c r="EN408" s="7"/>
      <c r="EO408" s="7"/>
      <c r="EP408" s="7"/>
      <c r="EQ408" s="7"/>
      <c r="ER408" s="7"/>
      <c r="ES408" s="7"/>
      <c r="ET408" s="7"/>
      <c r="EU408" s="7"/>
      <c r="EV408" s="7"/>
      <c r="EW408" s="7"/>
      <c r="EX408" s="7"/>
      <c r="EY408" s="7"/>
      <c r="EZ408" s="7"/>
      <c r="FA408" s="7"/>
      <c r="FB408" s="7"/>
      <c r="FC408" s="7"/>
      <c r="FD408" s="7"/>
      <c r="FE408" s="7"/>
      <c r="FF408" s="7"/>
      <c r="FG408" s="7"/>
      <c r="FH408" s="7"/>
      <c r="FI408" s="7"/>
      <c r="FJ408" s="7"/>
      <c r="FK408" s="7"/>
      <c r="FL408" s="7"/>
      <c r="FM408" s="7"/>
      <c r="FN408" s="7"/>
      <c r="FO408" s="7"/>
      <c r="FP408" s="7"/>
      <c r="FQ408" s="7"/>
      <c r="FR408" s="7"/>
      <c r="FS408" s="7"/>
      <c r="FT408" s="7"/>
      <c r="FU408" s="7"/>
      <c r="FV408" s="7"/>
      <c r="FW408" s="7"/>
      <c r="FX408" s="7"/>
      <c r="FY408" s="7"/>
      <c r="FZ408" s="7"/>
    </row>
    <row r="409" spans="1:182" s="26" customFormat="1" x14ac:dyDescent="0.2">
      <c r="A409" s="56"/>
      <c r="B409" s="4"/>
      <c r="C409" s="40"/>
      <c r="D409" s="4"/>
      <c r="E409" s="4"/>
      <c r="F409" s="27"/>
      <c r="G409" s="2"/>
      <c r="H409" s="1"/>
      <c r="I409" s="1"/>
      <c r="J409" s="55"/>
      <c r="K409" s="40"/>
      <c r="L409"/>
      <c r="M409" s="1"/>
      <c r="N409" s="27"/>
      <c r="O409" s="2"/>
      <c r="P409" s="2"/>
      <c r="Q409" s="42"/>
      <c r="R409"/>
      <c r="S409" s="1"/>
      <c r="T409" s="27"/>
      <c r="U409" s="2"/>
      <c r="V409" s="2"/>
      <c r="W409" s="42"/>
      <c r="X409"/>
      <c r="Y409" s="1"/>
      <c r="Z409" s="27"/>
      <c r="AA409" s="2"/>
      <c r="AB409" s="2"/>
      <c r="AC409" s="42"/>
      <c r="AD409"/>
      <c r="AE409" s="1"/>
      <c r="AF409" s="27"/>
      <c r="AG409" s="2"/>
      <c r="AH409" s="2"/>
      <c r="AI409" s="42"/>
      <c r="AJ409"/>
      <c r="AK409" s="1"/>
      <c r="AL409" s="27"/>
      <c r="AM409" s="2"/>
      <c r="AN409" s="2"/>
      <c r="AO409" s="42"/>
      <c r="AP409"/>
      <c r="AQ409" s="1"/>
      <c r="AR409" s="2"/>
      <c r="AS409" s="2"/>
      <c r="AT409" s="2"/>
      <c r="AU409" s="42"/>
      <c r="AV409"/>
      <c r="AW409" s="1"/>
      <c r="AX409" s="2"/>
      <c r="AY409" s="2"/>
      <c r="AZ409" s="2"/>
      <c r="BA409" s="42"/>
      <c r="BB409"/>
      <c r="BC409" s="1"/>
      <c r="BD409" s="2"/>
      <c r="BE409" s="2"/>
      <c r="BF409" s="2"/>
      <c r="BG409" s="42"/>
      <c r="BH409"/>
      <c r="BI409" s="1"/>
      <c r="BJ409" s="2"/>
      <c r="BK409" s="2"/>
      <c r="BL409" s="2"/>
      <c r="BM409" s="42"/>
      <c r="BN409"/>
      <c r="BO409" s="1"/>
      <c r="BP409" s="2"/>
      <c r="BQ409" s="2"/>
      <c r="BR409" s="2"/>
      <c r="BS409" s="42"/>
      <c r="BT409" s="7"/>
      <c r="BU409" s="7"/>
      <c r="BV409" s="7"/>
      <c r="BW409" s="7"/>
      <c r="BX409" s="7"/>
      <c r="BY409" s="7"/>
      <c r="BZ409" s="7"/>
      <c r="CA409" s="7"/>
      <c r="CB409" s="7"/>
      <c r="CC409" s="7"/>
      <c r="CD409" s="7"/>
      <c r="CE409" s="7"/>
      <c r="CF409" s="7"/>
      <c r="CG409" s="7"/>
      <c r="CH409" s="7"/>
      <c r="CI409" s="7"/>
      <c r="CJ409" s="7"/>
      <c r="CK409" s="7"/>
      <c r="CL409" s="7"/>
      <c r="CM409" s="7"/>
      <c r="CN409" s="7"/>
      <c r="CO409" s="7"/>
      <c r="CP409" s="7"/>
      <c r="CQ409" s="7"/>
      <c r="CR409" s="7"/>
      <c r="CS409" s="7"/>
      <c r="CT409" s="7"/>
      <c r="CU409" s="7"/>
      <c r="CV409" s="7"/>
      <c r="CW409" s="7"/>
      <c r="CX409" s="7"/>
      <c r="CY409" s="7"/>
      <c r="CZ409" s="7"/>
      <c r="DA409" s="7"/>
      <c r="DB409" s="7"/>
      <c r="DC409" s="7"/>
      <c r="DD409" s="7"/>
      <c r="DE409" s="7"/>
      <c r="DF409" s="7"/>
      <c r="DG409" s="7"/>
      <c r="DH409" s="7"/>
      <c r="DI409" s="7"/>
      <c r="DJ409" s="7"/>
      <c r="DK409" s="7"/>
      <c r="DL409" s="7"/>
      <c r="DM409" s="7"/>
      <c r="DN409" s="7"/>
      <c r="DO409" s="7"/>
      <c r="DP409" s="7"/>
      <c r="DQ409" s="7"/>
      <c r="DR409" s="7"/>
      <c r="DS409" s="7"/>
      <c r="DT409" s="7"/>
      <c r="DU409" s="7"/>
      <c r="DV409" s="7"/>
      <c r="DW409" s="7"/>
      <c r="DX409" s="7"/>
      <c r="DY409" s="7"/>
      <c r="DZ409" s="7"/>
      <c r="EA409" s="7"/>
      <c r="EB409" s="7"/>
      <c r="EC409" s="7"/>
      <c r="ED409" s="7"/>
      <c r="EE409" s="7"/>
      <c r="EF409" s="7"/>
      <c r="EG409" s="7"/>
      <c r="EH409" s="7"/>
      <c r="EI409" s="7"/>
      <c r="EJ409" s="7"/>
      <c r="EK409" s="7"/>
      <c r="EL409" s="7"/>
      <c r="EM409" s="7"/>
      <c r="EN409" s="7"/>
      <c r="EO409" s="7"/>
      <c r="EP409" s="7"/>
      <c r="EQ409" s="7"/>
      <c r="ER409" s="7"/>
      <c r="ES409" s="7"/>
      <c r="ET409" s="7"/>
      <c r="EU409" s="7"/>
      <c r="EV409" s="7"/>
      <c r="EW409" s="7"/>
      <c r="EX409" s="7"/>
      <c r="EY409" s="7"/>
      <c r="EZ409" s="7"/>
      <c r="FA409" s="7"/>
      <c r="FB409" s="7"/>
      <c r="FC409" s="7"/>
      <c r="FD409" s="7"/>
      <c r="FE409" s="7"/>
      <c r="FF409" s="7"/>
      <c r="FG409" s="7"/>
      <c r="FH409" s="7"/>
      <c r="FI409" s="7"/>
      <c r="FJ409" s="7"/>
      <c r="FK409" s="7"/>
      <c r="FL409" s="7"/>
      <c r="FM409" s="7"/>
      <c r="FN409" s="7"/>
      <c r="FO409" s="7"/>
      <c r="FP409" s="7"/>
      <c r="FQ409" s="7"/>
      <c r="FR409" s="7"/>
      <c r="FS409" s="7"/>
      <c r="FT409" s="7"/>
      <c r="FU409" s="7"/>
      <c r="FV409" s="7"/>
      <c r="FW409" s="7"/>
      <c r="FX409" s="7"/>
      <c r="FY409" s="7"/>
      <c r="FZ409" s="7"/>
    </row>
    <row r="410" spans="1:182" s="26" customFormat="1" x14ac:dyDescent="0.2">
      <c r="A410" s="56"/>
      <c r="B410" s="4"/>
      <c r="C410" s="40"/>
      <c r="D410" s="4"/>
      <c r="E410" s="4"/>
      <c r="F410" s="27"/>
      <c r="G410" s="2"/>
      <c r="H410" s="1"/>
      <c r="I410" s="1"/>
      <c r="J410" s="55"/>
      <c r="K410" s="40"/>
      <c r="L410"/>
      <c r="M410" s="1"/>
      <c r="N410" s="27"/>
      <c r="O410" s="2"/>
      <c r="P410" s="2"/>
      <c r="Q410" s="42"/>
      <c r="R410"/>
      <c r="S410" s="1"/>
      <c r="T410" s="27"/>
      <c r="U410" s="2"/>
      <c r="V410" s="2"/>
      <c r="W410" s="42"/>
      <c r="X410"/>
      <c r="Y410" s="1"/>
      <c r="Z410" s="27"/>
      <c r="AA410" s="2"/>
      <c r="AB410" s="2"/>
      <c r="AC410" s="42"/>
      <c r="AD410"/>
      <c r="AE410" s="1"/>
      <c r="AF410" s="27"/>
      <c r="AG410" s="2"/>
      <c r="AH410" s="2"/>
      <c r="AI410" s="42"/>
      <c r="AJ410"/>
      <c r="AK410" s="1"/>
      <c r="AL410" s="27"/>
      <c r="AM410" s="2"/>
      <c r="AN410" s="2"/>
      <c r="AO410" s="42"/>
      <c r="AP410"/>
      <c r="AQ410" s="1"/>
      <c r="AR410" s="2"/>
      <c r="AS410" s="2"/>
      <c r="AT410" s="2"/>
      <c r="AU410" s="42"/>
      <c r="AV410"/>
      <c r="AW410" s="1"/>
      <c r="AX410" s="2"/>
      <c r="AY410" s="2"/>
      <c r="AZ410" s="2"/>
      <c r="BA410" s="42"/>
      <c r="BB410"/>
      <c r="BC410" s="1"/>
      <c r="BD410" s="2"/>
      <c r="BE410" s="2"/>
      <c r="BF410" s="2"/>
      <c r="BG410" s="42"/>
      <c r="BH410"/>
      <c r="BI410" s="1"/>
      <c r="BJ410" s="2"/>
      <c r="BK410" s="2"/>
      <c r="BL410" s="2"/>
      <c r="BM410" s="42"/>
      <c r="BN410"/>
      <c r="BO410" s="1"/>
      <c r="BP410" s="2"/>
      <c r="BQ410" s="2"/>
      <c r="BR410" s="2"/>
      <c r="BS410" s="42"/>
      <c r="BT410" s="7"/>
      <c r="BU410" s="7"/>
      <c r="BV410" s="7"/>
      <c r="BW410" s="7"/>
      <c r="BX410" s="7"/>
      <c r="BY410" s="7"/>
      <c r="BZ410" s="7"/>
      <c r="CA410" s="7"/>
      <c r="CB410" s="7"/>
      <c r="CC410" s="7"/>
      <c r="CD410" s="7"/>
      <c r="CE410" s="7"/>
      <c r="CF410" s="7"/>
      <c r="CG410" s="7"/>
      <c r="CH410" s="7"/>
      <c r="CI410" s="7"/>
      <c r="CJ410" s="7"/>
      <c r="CK410" s="7"/>
      <c r="CL410" s="7"/>
      <c r="CM410" s="7"/>
      <c r="CN410" s="7"/>
      <c r="CO410" s="7"/>
      <c r="CP410" s="7"/>
      <c r="CQ410" s="7"/>
      <c r="CR410" s="7"/>
      <c r="CS410" s="7"/>
      <c r="CT410" s="7"/>
      <c r="CU410" s="7"/>
      <c r="CV410" s="7"/>
      <c r="CW410" s="7"/>
      <c r="CX410" s="7"/>
      <c r="CY410" s="7"/>
      <c r="CZ410" s="7"/>
      <c r="DA410" s="7"/>
      <c r="DB410" s="7"/>
      <c r="DC410" s="7"/>
      <c r="DD410" s="7"/>
      <c r="DE410" s="7"/>
      <c r="DF410" s="7"/>
      <c r="DG410" s="7"/>
      <c r="DH410" s="7"/>
      <c r="DI410" s="7"/>
      <c r="DJ410" s="7"/>
      <c r="DK410" s="7"/>
      <c r="DL410" s="7"/>
      <c r="DM410" s="7"/>
      <c r="DN410" s="7"/>
      <c r="DO410" s="7"/>
      <c r="DP410" s="7"/>
      <c r="DQ410" s="7"/>
      <c r="DR410" s="7"/>
      <c r="DS410" s="7"/>
      <c r="DT410" s="7"/>
      <c r="DU410" s="7"/>
      <c r="DV410" s="7"/>
      <c r="DW410" s="7"/>
      <c r="DX410" s="7"/>
      <c r="DY410" s="7"/>
      <c r="DZ410" s="7"/>
      <c r="EA410" s="7"/>
      <c r="EB410" s="7"/>
      <c r="EC410" s="7"/>
      <c r="ED410" s="7"/>
      <c r="EE410" s="7"/>
      <c r="EF410" s="7"/>
      <c r="EG410" s="7"/>
      <c r="EH410" s="7"/>
      <c r="EI410" s="7"/>
      <c r="EJ410" s="7"/>
      <c r="EK410" s="7"/>
      <c r="EL410" s="7"/>
      <c r="EM410" s="7"/>
      <c r="EN410" s="7"/>
      <c r="EO410" s="7"/>
      <c r="EP410" s="7"/>
      <c r="EQ410" s="7"/>
      <c r="ER410" s="7"/>
      <c r="ES410" s="7"/>
      <c r="ET410" s="7"/>
      <c r="EU410" s="7"/>
      <c r="EV410" s="7"/>
      <c r="EW410" s="7"/>
      <c r="EX410" s="7"/>
      <c r="EY410" s="7"/>
      <c r="EZ410" s="7"/>
      <c r="FA410" s="7"/>
      <c r="FB410" s="7"/>
      <c r="FC410" s="7"/>
      <c r="FD410" s="7"/>
      <c r="FE410" s="7"/>
      <c r="FF410" s="7"/>
      <c r="FG410" s="7"/>
      <c r="FH410" s="7"/>
      <c r="FI410" s="7"/>
      <c r="FJ410" s="7"/>
      <c r="FK410" s="7"/>
      <c r="FL410" s="7"/>
      <c r="FM410" s="7"/>
      <c r="FN410" s="7"/>
      <c r="FO410" s="7"/>
      <c r="FP410" s="7"/>
      <c r="FQ410" s="7"/>
      <c r="FR410" s="7"/>
      <c r="FS410" s="7"/>
      <c r="FT410" s="7"/>
      <c r="FU410" s="7"/>
      <c r="FV410" s="7"/>
      <c r="FW410" s="7"/>
      <c r="FX410" s="7"/>
      <c r="FY410" s="7"/>
      <c r="FZ410" s="7"/>
    </row>
    <row r="411" spans="1:182" s="26" customFormat="1" x14ac:dyDescent="0.2">
      <c r="A411" s="56"/>
      <c r="B411" s="4"/>
      <c r="C411" s="40"/>
      <c r="D411" s="4"/>
      <c r="E411" s="4"/>
      <c r="F411" s="27"/>
      <c r="G411" s="2"/>
      <c r="H411" s="1"/>
      <c r="I411" s="1"/>
      <c r="J411" s="55"/>
      <c r="K411" s="40"/>
      <c r="L411"/>
      <c r="M411" s="1"/>
      <c r="N411" s="27"/>
      <c r="O411" s="2"/>
      <c r="P411" s="2"/>
      <c r="Q411" s="42"/>
      <c r="R411"/>
      <c r="S411" s="1"/>
      <c r="T411" s="27"/>
      <c r="U411" s="2"/>
      <c r="V411" s="2"/>
      <c r="W411" s="42"/>
      <c r="X411"/>
      <c r="Y411" s="1"/>
      <c r="Z411" s="27"/>
      <c r="AA411" s="2"/>
      <c r="AB411" s="2"/>
      <c r="AC411" s="42"/>
      <c r="AD411"/>
      <c r="AE411" s="1"/>
      <c r="AF411" s="27"/>
      <c r="AG411" s="2"/>
      <c r="AH411" s="2"/>
      <c r="AI411" s="42"/>
      <c r="AJ411"/>
      <c r="AK411" s="1"/>
      <c r="AL411" s="27"/>
      <c r="AM411" s="2"/>
      <c r="AN411" s="2"/>
      <c r="AO411" s="42"/>
      <c r="AP411"/>
      <c r="AQ411" s="1"/>
      <c r="AR411" s="2"/>
      <c r="AS411" s="2"/>
      <c r="AT411" s="2"/>
      <c r="AU411" s="42"/>
      <c r="AV411"/>
      <c r="AW411" s="1"/>
      <c r="AX411" s="2"/>
      <c r="AY411" s="2"/>
      <c r="AZ411" s="2"/>
      <c r="BA411" s="42"/>
      <c r="BB411"/>
      <c r="BC411" s="1"/>
      <c r="BD411" s="2"/>
      <c r="BE411" s="2"/>
      <c r="BF411" s="2"/>
      <c r="BG411" s="42"/>
      <c r="BH411"/>
      <c r="BI411" s="1"/>
      <c r="BJ411" s="2"/>
      <c r="BK411" s="2"/>
      <c r="BL411" s="2"/>
      <c r="BM411" s="42"/>
      <c r="BN411"/>
      <c r="BO411" s="1"/>
      <c r="BP411" s="2"/>
      <c r="BQ411" s="2"/>
      <c r="BR411" s="2"/>
      <c r="BS411" s="42"/>
      <c r="BT411" s="7"/>
      <c r="BU411" s="7"/>
      <c r="BV411" s="7"/>
      <c r="BW411" s="7"/>
      <c r="BX411" s="7"/>
      <c r="BY411" s="7"/>
      <c r="BZ411" s="7"/>
      <c r="CA411" s="7"/>
      <c r="CB411" s="7"/>
      <c r="CC411" s="7"/>
      <c r="CD411" s="7"/>
      <c r="CE411" s="7"/>
      <c r="CF411" s="7"/>
      <c r="CG411" s="7"/>
      <c r="CH411" s="7"/>
      <c r="CI411" s="7"/>
      <c r="CJ411" s="7"/>
      <c r="CK411" s="7"/>
      <c r="CL411" s="7"/>
      <c r="CM411" s="7"/>
      <c r="CN411" s="7"/>
      <c r="CO411" s="7"/>
      <c r="CP411" s="7"/>
      <c r="CQ411" s="7"/>
      <c r="CR411" s="7"/>
      <c r="CS411" s="7"/>
      <c r="CT411" s="7"/>
      <c r="CU411" s="7"/>
      <c r="CV411" s="7"/>
      <c r="CW411" s="7"/>
      <c r="CX411" s="7"/>
      <c r="CY411" s="7"/>
      <c r="CZ411" s="7"/>
      <c r="DA411" s="7"/>
      <c r="DB411" s="7"/>
      <c r="DC411" s="7"/>
      <c r="DD411" s="7"/>
      <c r="DE411" s="7"/>
      <c r="DF411" s="7"/>
      <c r="DG411" s="7"/>
      <c r="DH411" s="7"/>
      <c r="DI411" s="7"/>
      <c r="DJ411" s="7"/>
      <c r="DK411" s="7"/>
      <c r="DL411" s="7"/>
      <c r="DM411" s="7"/>
      <c r="DN411" s="7"/>
      <c r="DO411" s="7"/>
      <c r="DP411" s="7"/>
      <c r="DQ411" s="7"/>
      <c r="DR411" s="7"/>
      <c r="DS411" s="7"/>
      <c r="DT411" s="7"/>
      <c r="DU411" s="7"/>
      <c r="DV411" s="7"/>
      <c r="DW411" s="7"/>
      <c r="DX411" s="7"/>
      <c r="DY411" s="7"/>
      <c r="DZ411" s="7"/>
      <c r="EA411" s="7"/>
      <c r="EB411" s="7"/>
      <c r="EC411" s="7"/>
      <c r="ED411" s="7"/>
      <c r="EE411" s="7"/>
      <c r="EF411" s="7"/>
      <c r="EG411" s="7"/>
      <c r="EH411" s="7"/>
      <c r="EI411" s="7"/>
      <c r="EJ411" s="7"/>
      <c r="EK411" s="7"/>
      <c r="EL411" s="7"/>
      <c r="EM411" s="7"/>
      <c r="EN411" s="7"/>
      <c r="EO411" s="7"/>
      <c r="EP411" s="7"/>
      <c r="EQ411" s="7"/>
      <c r="ER411" s="7"/>
      <c r="ES411" s="7"/>
      <c r="ET411" s="7"/>
      <c r="EU411" s="7"/>
      <c r="EV411" s="7"/>
      <c r="EW411" s="7"/>
      <c r="EX411" s="7"/>
      <c r="EY411" s="7"/>
      <c r="EZ411" s="7"/>
      <c r="FA411" s="7"/>
      <c r="FB411" s="7"/>
      <c r="FC411" s="7"/>
      <c r="FD411" s="7"/>
      <c r="FE411" s="7"/>
      <c r="FF411" s="7"/>
      <c r="FG411" s="7"/>
      <c r="FH411" s="7"/>
      <c r="FI411" s="7"/>
      <c r="FJ411" s="7"/>
      <c r="FK411" s="7"/>
      <c r="FL411" s="7"/>
      <c r="FM411" s="7"/>
      <c r="FN411" s="7"/>
      <c r="FO411" s="7"/>
      <c r="FP411" s="7"/>
      <c r="FQ411" s="7"/>
      <c r="FR411" s="7"/>
      <c r="FS411" s="7"/>
      <c r="FT411" s="7"/>
      <c r="FU411" s="7"/>
      <c r="FV411" s="7"/>
      <c r="FW411" s="7"/>
      <c r="FX411" s="7"/>
      <c r="FY411" s="7"/>
      <c r="FZ411" s="7"/>
    </row>
    <row r="412" spans="1:182" s="26" customFormat="1" x14ac:dyDescent="0.2">
      <c r="A412" s="56"/>
      <c r="B412" s="4"/>
      <c r="C412" s="40"/>
      <c r="D412" s="4"/>
      <c r="E412" s="4"/>
      <c r="F412" s="27"/>
      <c r="G412" s="2"/>
      <c r="H412" s="1"/>
      <c r="I412" s="1"/>
      <c r="J412" s="55"/>
      <c r="K412" s="40"/>
      <c r="L412"/>
      <c r="M412" s="1"/>
      <c r="N412" s="27"/>
      <c r="O412" s="2"/>
      <c r="P412" s="2"/>
      <c r="Q412" s="42"/>
      <c r="R412"/>
      <c r="S412" s="1"/>
      <c r="T412" s="27"/>
      <c r="U412" s="2"/>
      <c r="V412" s="2"/>
      <c r="W412" s="42"/>
      <c r="X412"/>
      <c r="Y412" s="1"/>
      <c r="Z412" s="27"/>
      <c r="AA412" s="2"/>
      <c r="AB412" s="2"/>
      <c r="AC412" s="42"/>
      <c r="AD412"/>
      <c r="AE412" s="1"/>
      <c r="AF412" s="27"/>
      <c r="AG412" s="2"/>
      <c r="AH412" s="2"/>
      <c r="AI412" s="42"/>
      <c r="AJ412"/>
      <c r="AK412" s="1"/>
      <c r="AL412" s="27"/>
      <c r="AM412" s="2"/>
      <c r="AN412" s="2"/>
      <c r="AO412" s="42"/>
      <c r="AP412"/>
      <c r="AQ412" s="1"/>
      <c r="AR412" s="2"/>
      <c r="AS412" s="2"/>
      <c r="AT412" s="2"/>
      <c r="AU412" s="42"/>
      <c r="AV412"/>
      <c r="AW412" s="1"/>
      <c r="AX412" s="2"/>
      <c r="AY412" s="2"/>
      <c r="AZ412" s="2"/>
      <c r="BA412" s="42"/>
      <c r="BB412"/>
      <c r="BC412" s="1"/>
      <c r="BD412" s="2"/>
      <c r="BE412" s="2"/>
      <c r="BF412" s="2"/>
      <c r="BG412" s="42"/>
      <c r="BH412"/>
      <c r="BI412" s="1"/>
      <c r="BJ412" s="2"/>
      <c r="BK412" s="2"/>
      <c r="BL412" s="2"/>
      <c r="BM412" s="42"/>
      <c r="BN412"/>
      <c r="BO412" s="1"/>
      <c r="BP412" s="2"/>
      <c r="BQ412" s="2"/>
      <c r="BR412" s="2"/>
      <c r="BS412" s="42"/>
      <c r="BT412" s="7"/>
      <c r="BU412" s="7"/>
      <c r="BV412" s="7"/>
      <c r="BW412" s="7"/>
      <c r="BX412" s="7"/>
      <c r="BY412" s="7"/>
      <c r="BZ412" s="7"/>
      <c r="CA412" s="7"/>
      <c r="CB412" s="7"/>
      <c r="CC412" s="7"/>
      <c r="CD412" s="7"/>
      <c r="CE412" s="7"/>
      <c r="CF412" s="7"/>
      <c r="CG412" s="7"/>
      <c r="CH412" s="7"/>
      <c r="CI412" s="7"/>
      <c r="CJ412" s="7"/>
      <c r="CK412" s="7"/>
      <c r="CL412" s="7"/>
      <c r="CM412" s="7"/>
      <c r="CN412" s="7"/>
      <c r="CO412" s="7"/>
      <c r="CP412" s="7"/>
      <c r="CQ412" s="7"/>
      <c r="CR412" s="7"/>
      <c r="CS412" s="7"/>
      <c r="CT412" s="7"/>
      <c r="CU412" s="7"/>
      <c r="CV412" s="7"/>
      <c r="CW412" s="7"/>
      <c r="CX412" s="7"/>
      <c r="CY412" s="7"/>
      <c r="CZ412" s="7"/>
      <c r="DA412" s="7"/>
      <c r="DB412" s="7"/>
      <c r="DC412" s="7"/>
      <c r="DD412" s="7"/>
      <c r="DE412" s="7"/>
      <c r="DF412" s="7"/>
      <c r="DG412" s="7"/>
      <c r="DH412" s="7"/>
      <c r="DI412" s="7"/>
      <c r="DJ412" s="7"/>
      <c r="DK412" s="7"/>
      <c r="DL412" s="7"/>
      <c r="DM412" s="7"/>
      <c r="DN412" s="7"/>
      <c r="DO412" s="7"/>
      <c r="DP412" s="7"/>
      <c r="DQ412" s="7"/>
      <c r="DR412" s="7"/>
      <c r="DS412" s="7"/>
      <c r="DT412" s="7"/>
      <c r="DU412" s="7"/>
      <c r="DV412" s="7"/>
      <c r="DW412" s="7"/>
      <c r="DX412" s="7"/>
      <c r="DY412" s="7"/>
      <c r="DZ412" s="7"/>
      <c r="EA412" s="7"/>
      <c r="EB412" s="7"/>
      <c r="EC412" s="7"/>
      <c r="ED412" s="7"/>
      <c r="EE412" s="7"/>
      <c r="EF412" s="7"/>
      <c r="EG412" s="7"/>
      <c r="EH412" s="7"/>
      <c r="EI412" s="7"/>
      <c r="EJ412" s="7"/>
      <c r="EK412" s="7"/>
      <c r="EL412" s="7"/>
      <c r="EM412" s="7"/>
      <c r="EN412" s="7"/>
      <c r="EO412" s="7"/>
      <c r="EP412" s="7"/>
      <c r="EQ412" s="7"/>
      <c r="ER412" s="7"/>
      <c r="ES412" s="7"/>
      <c r="ET412" s="7"/>
      <c r="EU412" s="7"/>
      <c r="EV412" s="7"/>
      <c r="EW412" s="7"/>
      <c r="EX412" s="7"/>
      <c r="EY412" s="7"/>
      <c r="EZ412" s="7"/>
      <c r="FA412" s="7"/>
      <c r="FB412" s="7"/>
      <c r="FC412" s="7"/>
      <c r="FD412" s="7"/>
      <c r="FE412" s="7"/>
      <c r="FF412" s="7"/>
      <c r="FG412" s="7"/>
      <c r="FH412" s="7"/>
      <c r="FI412" s="7"/>
      <c r="FJ412" s="7"/>
      <c r="FK412" s="7"/>
      <c r="FL412" s="7"/>
      <c r="FM412" s="7"/>
      <c r="FN412" s="7"/>
      <c r="FO412" s="7"/>
      <c r="FP412" s="7"/>
      <c r="FQ412" s="7"/>
      <c r="FR412" s="7"/>
      <c r="FS412" s="7"/>
      <c r="FT412" s="7"/>
      <c r="FU412" s="7"/>
      <c r="FV412" s="7"/>
      <c r="FW412" s="7"/>
      <c r="FX412" s="7"/>
      <c r="FY412" s="7"/>
      <c r="FZ412" s="7"/>
    </row>
    <row r="413" spans="1:182" s="26" customFormat="1" x14ac:dyDescent="0.2">
      <c r="A413" s="56"/>
      <c r="B413" s="4"/>
      <c r="C413" s="40"/>
      <c r="D413" s="4"/>
      <c r="E413" s="4"/>
      <c r="F413" s="27"/>
      <c r="G413" s="2"/>
      <c r="H413" s="1"/>
      <c r="I413" s="1"/>
      <c r="J413" s="55"/>
      <c r="K413" s="40"/>
      <c r="L413"/>
      <c r="M413" s="1"/>
      <c r="N413" s="27"/>
      <c r="O413" s="2"/>
      <c r="P413" s="2"/>
      <c r="Q413" s="42"/>
      <c r="R413"/>
      <c r="S413" s="1"/>
      <c r="T413" s="27"/>
      <c r="U413" s="2"/>
      <c r="V413" s="2"/>
      <c r="W413" s="42"/>
      <c r="X413"/>
      <c r="Y413" s="1"/>
      <c r="Z413" s="27"/>
      <c r="AA413" s="2"/>
      <c r="AB413" s="2"/>
      <c r="AC413" s="42"/>
      <c r="AD413"/>
      <c r="AE413" s="1"/>
      <c r="AF413" s="27"/>
      <c r="AG413" s="2"/>
      <c r="AH413" s="2"/>
      <c r="AI413" s="42"/>
      <c r="AJ413"/>
      <c r="AK413" s="1"/>
      <c r="AL413" s="27"/>
      <c r="AM413" s="2"/>
      <c r="AN413" s="2"/>
      <c r="AO413" s="42"/>
      <c r="AP413"/>
      <c r="AQ413" s="1"/>
      <c r="AR413" s="2"/>
      <c r="AS413" s="2"/>
      <c r="AT413" s="2"/>
      <c r="AU413" s="42"/>
      <c r="AV413"/>
      <c r="AW413" s="1"/>
      <c r="AX413" s="2"/>
      <c r="AY413" s="2"/>
      <c r="AZ413" s="2"/>
      <c r="BA413" s="42"/>
      <c r="BB413"/>
      <c r="BC413" s="1"/>
      <c r="BD413" s="2"/>
      <c r="BE413" s="2"/>
      <c r="BF413" s="2"/>
      <c r="BG413" s="42"/>
      <c r="BH413"/>
      <c r="BI413" s="1"/>
      <c r="BJ413" s="2"/>
      <c r="BK413" s="2"/>
      <c r="BL413" s="2"/>
      <c r="BM413" s="42"/>
      <c r="BN413"/>
      <c r="BO413" s="1"/>
      <c r="BP413" s="2"/>
      <c r="BQ413" s="2"/>
      <c r="BR413" s="2"/>
      <c r="BS413" s="42"/>
      <c r="BT413" s="7"/>
      <c r="BU413" s="7"/>
      <c r="BV413" s="7"/>
      <c r="BW413" s="7"/>
      <c r="BX413" s="7"/>
      <c r="BY413" s="7"/>
      <c r="BZ413" s="7"/>
      <c r="CA413" s="7"/>
      <c r="CB413" s="7"/>
      <c r="CC413" s="7"/>
      <c r="CD413" s="7"/>
      <c r="CE413" s="7"/>
      <c r="CF413" s="7"/>
      <c r="CG413" s="7"/>
      <c r="CH413" s="7"/>
      <c r="CI413" s="7"/>
      <c r="CJ413" s="7"/>
      <c r="CK413" s="7"/>
      <c r="CL413" s="7"/>
      <c r="CM413" s="7"/>
      <c r="CN413" s="7"/>
      <c r="CO413" s="7"/>
      <c r="CP413" s="7"/>
      <c r="CQ413" s="7"/>
      <c r="CR413" s="7"/>
      <c r="CS413" s="7"/>
      <c r="CT413" s="7"/>
      <c r="CU413" s="7"/>
      <c r="CV413" s="7"/>
      <c r="CW413" s="7"/>
      <c r="CX413" s="7"/>
      <c r="CY413" s="7"/>
      <c r="CZ413" s="7"/>
      <c r="DA413" s="7"/>
      <c r="DB413" s="7"/>
      <c r="DC413" s="7"/>
      <c r="DD413" s="7"/>
      <c r="DE413" s="7"/>
      <c r="DF413" s="7"/>
      <c r="DG413" s="7"/>
      <c r="DH413" s="7"/>
      <c r="DI413" s="7"/>
      <c r="DJ413" s="7"/>
      <c r="DK413" s="7"/>
      <c r="DL413" s="7"/>
      <c r="DM413" s="7"/>
      <c r="DN413" s="7"/>
      <c r="DO413" s="7"/>
      <c r="DP413" s="7"/>
      <c r="DQ413" s="7"/>
      <c r="DR413" s="7"/>
      <c r="DS413" s="7"/>
      <c r="DT413" s="7"/>
      <c r="DU413" s="7"/>
      <c r="DV413" s="7"/>
      <c r="DW413" s="7"/>
      <c r="DX413" s="7"/>
      <c r="DY413" s="7"/>
      <c r="DZ413" s="7"/>
      <c r="EA413" s="7"/>
      <c r="EB413" s="7"/>
      <c r="EC413" s="7"/>
      <c r="ED413" s="7"/>
      <c r="EE413" s="7"/>
      <c r="EF413" s="7"/>
      <c r="EG413" s="7"/>
      <c r="EH413" s="7"/>
      <c r="EI413" s="7"/>
      <c r="EJ413" s="7"/>
      <c r="EK413" s="7"/>
      <c r="EL413" s="7"/>
      <c r="EM413" s="7"/>
      <c r="EN413" s="7"/>
      <c r="EO413" s="7"/>
      <c r="EP413" s="7"/>
      <c r="EQ413" s="7"/>
      <c r="ER413" s="7"/>
      <c r="ES413" s="7"/>
      <c r="ET413" s="7"/>
      <c r="EU413" s="7"/>
      <c r="EV413" s="7"/>
      <c r="EW413" s="7"/>
      <c r="EX413" s="7"/>
      <c r="EY413" s="7"/>
      <c r="EZ413" s="7"/>
      <c r="FA413" s="7"/>
      <c r="FB413" s="7"/>
      <c r="FC413" s="7"/>
      <c r="FD413" s="7"/>
      <c r="FE413" s="7"/>
      <c r="FF413" s="7"/>
      <c r="FG413" s="7"/>
      <c r="FH413" s="7"/>
      <c r="FI413" s="7"/>
      <c r="FJ413" s="7"/>
      <c r="FK413" s="7"/>
      <c r="FL413" s="7"/>
      <c r="FM413" s="7"/>
      <c r="FN413" s="7"/>
      <c r="FO413" s="7"/>
      <c r="FP413" s="7"/>
      <c r="FQ413" s="7"/>
      <c r="FR413" s="7"/>
      <c r="FS413" s="7"/>
      <c r="FT413" s="7"/>
      <c r="FU413" s="7"/>
      <c r="FV413" s="7"/>
      <c r="FW413" s="7"/>
      <c r="FX413" s="7"/>
      <c r="FY413" s="7"/>
      <c r="FZ413" s="7"/>
    </row>
    <row r="414" spans="1:182" s="26" customFormat="1" x14ac:dyDescent="0.2">
      <c r="A414" s="56"/>
      <c r="B414" s="4"/>
      <c r="C414" s="40"/>
      <c r="D414" s="4"/>
      <c r="E414" s="4"/>
      <c r="F414" s="27"/>
      <c r="G414" s="2"/>
      <c r="H414" s="1"/>
      <c r="I414" s="1"/>
      <c r="J414" s="55"/>
      <c r="K414" s="40"/>
      <c r="L414"/>
      <c r="M414" s="1"/>
      <c r="N414" s="27"/>
      <c r="O414" s="2"/>
      <c r="P414" s="2"/>
      <c r="Q414" s="42"/>
      <c r="R414"/>
      <c r="S414" s="1"/>
      <c r="T414" s="27"/>
      <c r="U414" s="2"/>
      <c r="V414" s="2"/>
      <c r="W414" s="42"/>
      <c r="X414"/>
      <c r="Y414" s="1"/>
      <c r="Z414" s="27"/>
      <c r="AA414" s="2"/>
      <c r="AB414" s="2"/>
      <c r="AC414" s="42"/>
      <c r="AD414"/>
      <c r="AE414" s="1"/>
      <c r="AF414" s="27"/>
      <c r="AG414" s="2"/>
      <c r="AH414" s="2"/>
      <c r="AI414" s="42"/>
      <c r="AJ414"/>
      <c r="AK414" s="1"/>
      <c r="AL414" s="27"/>
      <c r="AM414" s="2"/>
      <c r="AN414" s="2"/>
      <c r="AO414" s="42"/>
      <c r="AP414"/>
      <c r="AQ414" s="1"/>
      <c r="AR414" s="2"/>
      <c r="AS414" s="2"/>
      <c r="AT414" s="2"/>
      <c r="AU414" s="42"/>
      <c r="AV414"/>
      <c r="AW414" s="1"/>
      <c r="AX414" s="2"/>
      <c r="AY414" s="2"/>
      <c r="AZ414" s="2"/>
      <c r="BA414" s="42"/>
      <c r="BB414"/>
      <c r="BC414" s="1"/>
      <c r="BD414" s="2"/>
      <c r="BE414" s="2"/>
      <c r="BF414" s="2"/>
      <c r="BG414" s="42"/>
      <c r="BH414"/>
      <c r="BI414" s="1"/>
      <c r="BJ414" s="2"/>
      <c r="BK414" s="2"/>
      <c r="BL414" s="2"/>
      <c r="BM414" s="42"/>
      <c r="BN414"/>
      <c r="BO414" s="1"/>
      <c r="BP414" s="2"/>
      <c r="BQ414" s="2"/>
      <c r="BR414" s="2"/>
      <c r="BS414" s="42"/>
      <c r="BT414" s="7"/>
      <c r="BU414" s="7"/>
      <c r="BV414" s="7"/>
      <c r="BW414" s="7"/>
      <c r="BX414" s="7"/>
      <c r="BY414" s="7"/>
      <c r="BZ414" s="7"/>
      <c r="CA414" s="7"/>
      <c r="CB414" s="7"/>
      <c r="CC414" s="7"/>
      <c r="CD414" s="7"/>
      <c r="CE414" s="7"/>
      <c r="CF414" s="7"/>
      <c r="CG414" s="7"/>
      <c r="CH414" s="7"/>
      <c r="CI414" s="7"/>
      <c r="CJ414" s="7"/>
      <c r="CK414" s="7"/>
      <c r="CL414" s="7"/>
      <c r="CM414" s="7"/>
      <c r="CN414" s="7"/>
      <c r="CO414" s="7"/>
      <c r="CP414" s="7"/>
      <c r="CQ414" s="7"/>
      <c r="CR414" s="7"/>
      <c r="CS414" s="7"/>
      <c r="CT414" s="7"/>
      <c r="CU414" s="7"/>
      <c r="CV414" s="7"/>
      <c r="CW414" s="7"/>
      <c r="CX414" s="7"/>
      <c r="CY414" s="7"/>
      <c r="CZ414" s="7"/>
      <c r="DA414" s="7"/>
      <c r="DB414" s="7"/>
      <c r="DC414" s="7"/>
      <c r="DD414" s="7"/>
      <c r="DE414" s="7"/>
      <c r="DF414" s="7"/>
      <c r="DG414" s="7"/>
      <c r="DH414" s="7"/>
      <c r="DI414" s="7"/>
      <c r="DJ414" s="7"/>
      <c r="DK414" s="7"/>
      <c r="DL414" s="7"/>
      <c r="DM414" s="7"/>
      <c r="DN414" s="7"/>
      <c r="DO414" s="7"/>
      <c r="DP414" s="7"/>
      <c r="DQ414" s="7"/>
      <c r="DR414" s="7"/>
      <c r="DS414" s="7"/>
      <c r="DT414" s="7"/>
      <c r="DU414" s="7"/>
      <c r="DV414" s="7"/>
      <c r="DW414" s="7"/>
      <c r="DX414" s="7"/>
      <c r="DY414" s="7"/>
      <c r="DZ414" s="7"/>
      <c r="EA414" s="7"/>
      <c r="EB414" s="7"/>
      <c r="EC414" s="7"/>
      <c r="ED414" s="7"/>
      <c r="EE414" s="7"/>
      <c r="EF414" s="7"/>
      <c r="EG414" s="7"/>
      <c r="EH414" s="7"/>
      <c r="EI414" s="7"/>
      <c r="EJ414" s="7"/>
      <c r="EK414" s="7"/>
      <c r="EL414" s="7"/>
      <c r="EM414" s="7"/>
      <c r="EN414" s="7"/>
      <c r="EO414" s="7"/>
      <c r="EP414" s="7"/>
      <c r="EQ414" s="7"/>
      <c r="ER414" s="7"/>
      <c r="ES414" s="7"/>
      <c r="ET414" s="7"/>
      <c r="EU414" s="7"/>
      <c r="EV414" s="7"/>
      <c r="EW414" s="7"/>
      <c r="EX414" s="7"/>
      <c r="EY414" s="7"/>
      <c r="EZ414" s="7"/>
      <c r="FA414" s="7"/>
      <c r="FB414" s="7"/>
      <c r="FC414" s="7"/>
      <c r="FD414" s="7"/>
      <c r="FE414" s="7"/>
      <c r="FF414" s="7"/>
      <c r="FG414" s="7"/>
      <c r="FH414" s="7"/>
      <c r="FI414" s="7"/>
      <c r="FJ414" s="7"/>
      <c r="FK414" s="7"/>
      <c r="FL414" s="7"/>
      <c r="FM414" s="7"/>
      <c r="FN414" s="7"/>
      <c r="FO414" s="7"/>
      <c r="FP414" s="7"/>
      <c r="FQ414" s="7"/>
      <c r="FR414" s="7"/>
      <c r="FS414" s="7"/>
      <c r="FT414" s="7"/>
      <c r="FU414" s="7"/>
      <c r="FV414" s="7"/>
      <c r="FW414" s="7"/>
      <c r="FX414" s="7"/>
      <c r="FY414" s="7"/>
      <c r="FZ414" s="7"/>
    </row>
    <row r="415" spans="1:182" s="26" customFormat="1" x14ac:dyDescent="0.2">
      <c r="A415" s="56"/>
      <c r="B415" s="4"/>
      <c r="C415" s="40"/>
      <c r="D415" s="4"/>
      <c r="E415" s="4"/>
      <c r="F415" s="27"/>
      <c r="G415" s="2"/>
      <c r="H415" s="1"/>
      <c r="I415" s="1"/>
      <c r="J415" s="55"/>
      <c r="K415" s="40"/>
      <c r="L415"/>
      <c r="M415" s="1"/>
      <c r="N415" s="27"/>
      <c r="O415" s="2"/>
      <c r="P415" s="2"/>
      <c r="Q415" s="42"/>
      <c r="R415"/>
      <c r="S415" s="1"/>
      <c r="T415" s="27"/>
      <c r="U415" s="2"/>
      <c r="V415" s="2"/>
      <c r="W415" s="42"/>
      <c r="X415"/>
      <c r="Y415" s="1"/>
      <c r="Z415" s="27"/>
      <c r="AA415" s="2"/>
      <c r="AB415" s="2"/>
      <c r="AC415" s="42"/>
      <c r="AD415"/>
      <c r="AE415" s="1"/>
      <c r="AF415" s="27"/>
      <c r="AG415" s="2"/>
      <c r="AH415" s="2"/>
      <c r="AI415" s="42"/>
      <c r="AJ415"/>
      <c r="AK415" s="1"/>
      <c r="AL415" s="27"/>
      <c r="AM415" s="2"/>
      <c r="AN415" s="2"/>
      <c r="AO415" s="42"/>
      <c r="AP415"/>
      <c r="AQ415" s="1"/>
      <c r="AR415" s="2"/>
      <c r="AS415" s="2"/>
      <c r="AT415" s="2"/>
      <c r="AU415" s="42"/>
      <c r="AV415"/>
      <c r="AW415" s="1"/>
      <c r="AX415" s="2"/>
      <c r="AY415" s="2"/>
      <c r="AZ415" s="2"/>
      <c r="BA415" s="42"/>
      <c r="BB415"/>
      <c r="BC415" s="1"/>
      <c r="BD415" s="2"/>
      <c r="BE415" s="2"/>
      <c r="BF415" s="2"/>
      <c r="BG415" s="42"/>
      <c r="BH415"/>
      <c r="BI415" s="1"/>
      <c r="BJ415" s="2"/>
      <c r="BK415" s="2"/>
      <c r="BL415" s="2"/>
      <c r="BM415" s="42"/>
      <c r="BN415"/>
      <c r="BO415" s="1"/>
      <c r="BP415" s="2"/>
      <c r="BQ415" s="2"/>
      <c r="BR415" s="2"/>
      <c r="BS415" s="42"/>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CS415" s="7"/>
      <c r="CT415" s="7"/>
      <c r="CU415" s="7"/>
      <c r="CV415" s="7"/>
      <c r="CW415" s="7"/>
      <c r="CX415" s="7"/>
      <c r="CY415" s="7"/>
      <c r="CZ415" s="7"/>
      <c r="DA415" s="7"/>
      <c r="DB415" s="7"/>
      <c r="DC415" s="7"/>
      <c r="DD415" s="7"/>
      <c r="DE415" s="7"/>
      <c r="DF415" s="7"/>
      <c r="DG415" s="7"/>
      <c r="DH415" s="7"/>
      <c r="DI415" s="7"/>
      <c r="DJ415" s="7"/>
      <c r="DK415" s="7"/>
      <c r="DL415" s="7"/>
      <c r="DM415" s="7"/>
      <c r="DN415" s="7"/>
      <c r="DO415" s="7"/>
      <c r="DP415" s="7"/>
      <c r="DQ415" s="7"/>
      <c r="DR415" s="7"/>
      <c r="DS415" s="7"/>
      <c r="DT415" s="7"/>
      <c r="DU415" s="7"/>
      <c r="DV415" s="7"/>
      <c r="DW415" s="7"/>
      <c r="DX415" s="7"/>
      <c r="DY415" s="7"/>
      <c r="DZ415" s="7"/>
      <c r="EA415" s="7"/>
      <c r="EB415" s="7"/>
      <c r="EC415" s="7"/>
      <c r="ED415" s="7"/>
      <c r="EE415" s="7"/>
      <c r="EF415" s="7"/>
      <c r="EG415" s="7"/>
      <c r="EH415" s="7"/>
      <c r="EI415" s="7"/>
      <c r="EJ415" s="7"/>
      <c r="EK415" s="7"/>
      <c r="EL415" s="7"/>
      <c r="EM415" s="7"/>
      <c r="EN415" s="7"/>
      <c r="EO415" s="7"/>
      <c r="EP415" s="7"/>
      <c r="EQ415" s="7"/>
      <c r="ER415" s="7"/>
      <c r="ES415" s="7"/>
      <c r="ET415" s="7"/>
      <c r="EU415" s="7"/>
      <c r="EV415" s="7"/>
      <c r="EW415" s="7"/>
      <c r="EX415" s="7"/>
      <c r="EY415" s="7"/>
      <c r="EZ415" s="7"/>
      <c r="FA415" s="7"/>
      <c r="FB415" s="7"/>
      <c r="FC415" s="7"/>
      <c r="FD415" s="7"/>
      <c r="FE415" s="7"/>
      <c r="FF415" s="7"/>
      <c r="FG415" s="7"/>
      <c r="FH415" s="7"/>
      <c r="FI415" s="7"/>
      <c r="FJ415" s="7"/>
      <c r="FK415" s="7"/>
      <c r="FL415" s="7"/>
      <c r="FM415" s="7"/>
      <c r="FN415" s="7"/>
      <c r="FO415" s="7"/>
      <c r="FP415" s="7"/>
      <c r="FQ415" s="7"/>
      <c r="FR415" s="7"/>
      <c r="FS415" s="7"/>
      <c r="FT415" s="7"/>
      <c r="FU415" s="7"/>
      <c r="FV415" s="7"/>
      <c r="FW415" s="7"/>
      <c r="FX415" s="7"/>
      <c r="FY415" s="7"/>
      <c r="FZ415" s="7"/>
    </row>
    <row r="416" spans="1:182" s="26" customFormat="1" x14ac:dyDescent="0.2">
      <c r="A416" s="56"/>
      <c r="B416" s="4"/>
      <c r="C416" s="40"/>
      <c r="D416" s="4"/>
      <c r="E416" s="4"/>
      <c r="F416" s="27"/>
      <c r="G416" s="2"/>
      <c r="H416" s="1"/>
      <c r="I416" s="1"/>
      <c r="J416" s="55"/>
      <c r="K416" s="40"/>
      <c r="L416"/>
      <c r="M416" s="1"/>
      <c r="N416" s="27"/>
      <c r="O416" s="2"/>
      <c r="P416" s="2"/>
      <c r="Q416" s="42"/>
      <c r="R416"/>
      <c r="S416" s="1"/>
      <c r="T416" s="27"/>
      <c r="U416" s="2"/>
      <c r="V416" s="2"/>
      <c r="W416" s="42"/>
      <c r="X416"/>
      <c r="Y416" s="1"/>
      <c r="Z416" s="27"/>
      <c r="AA416" s="2"/>
      <c r="AB416" s="2"/>
      <c r="AC416" s="42"/>
      <c r="AD416"/>
      <c r="AE416" s="1"/>
      <c r="AF416" s="27"/>
      <c r="AG416" s="2"/>
      <c r="AH416" s="2"/>
      <c r="AI416" s="42"/>
      <c r="AJ416"/>
      <c r="AK416" s="1"/>
      <c r="AL416" s="27"/>
      <c r="AM416" s="2"/>
      <c r="AN416" s="2"/>
      <c r="AO416" s="42"/>
      <c r="AP416"/>
      <c r="AQ416" s="1"/>
      <c r="AR416" s="2"/>
      <c r="AS416" s="2"/>
      <c r="AT416" s="2"/>
      <c r="AU416" s="42"/>
      <c r="AV416"/>
      <c r="AW416" s="1"/>
      <c r="AX416" s="2"/>
      <c r="AY416" s="2"/>
      <c r="AZ416" s="2"/>
      <c r="BA416" s="42"/>
      <c r="BB416"/>
      <c r="BC416" s="1"/>
      <c r="BD416" s="2"/>
      <c r="BE416" s="2"/>
      <c r="BF416" s="2"/>
      <c r="BG416" s="42"/>
      <c r="BH416"/>
      <c r="BI416" s="1"/>
      <c r="BJ416" s="2"/>
      <c r="BK416" s="2"/>
      <c r="BL416" s="2"/>
      <c r="BM416" s="42"/>
      <c r="BN416"/>
      <c r="BO416" s="1"/>
      <c r="BP416" s="2"/>
      <c r="BQ416" s="2"/>
      <c r="BR416" s="2"/>
      <c r="BS416" s="42"/>
      <c r="BT416" s="7"/>
      <c r="BU416" s="7"/>
      <c r="BV416" s="7"/>
      <c r="BW416" s="7"/>
      <c r="BX416" s="7"/>
      <c r="BY416" s="7"/>
      <c r="BZ416" s="7"/>
      <c r="CA416" s="7"/>
      <c r="CB416" s="7"/>
      <c r="CC416" s="7"/>
      <c r="CD416" s="7"/>
      <c r="CE416" s="7"/>
      <c r="CF416" s="7"/>
      <c r="CG416" s="7"/>
      <c r="CH416" s="7"/>
      <c r="CI416" s="7"/>
      <c r="CJ416" s="7"/>
      <c r="CK416" s="7"/>
      <c r="CL416" s="7"/>
      <c r="CM416" s="7"/>
      <c r="CN416" s="7"/>
      <c r="CO416" s="7"/>
      <c r="CP416" s="7"/>
      <c r="CQ416" s="7"/>
      <c r="CR416" s="7"/>
      <c r="CS416" s="7"/>
      <c r="CT416" s="7"/>
      <c r="CU416" s="7"/>
      <c r="CV416" s="7"/>
      <c r="CW416" s="7"/>
      <c r="CX416" s="7"/>
      <c r="CY416" s="7"/>
      <c r="CZ416" s="7"/>
      <c r="DA416" s="7"/>
      <c r="DB416" s="7"/>
      <c r="DC416" s="7"/>
      <c r="DD416" s="7"/>
      <c r="DE416" s="7"/>
      <c r="DF416" s="7"/>
      <c r="DG416" s="7"/>
      <c r="DH416" s="7"/>
      <c r="DI416" s="7"/>
      <c r="DJ416" s="7"/>
      <c r="DK416" s="7"/>
      <c r="DL416" s="7"/>
      <c r="DM416" s="7"/>
      <c r="DN416" s="7"/>
      <c r="DO416" s="7"/>
      <c r="DP416" s="7"/>
      <c r="DQ416" s="7"/>
      <c r="DR416" s="7"/>
      <c r="DS416" s="7"/>
      <c r="DT416" s="7"/>
      <c r="DU416" s="7"/>
      <c r="DV416" s="7"/>
      <c r="DW416" s="7"/>
      <c r="DX416" s="7"/>
      <c r="DY416" s="7"/>
      <c r="DZ416" s="7"/>
      <c r="EA416" s="7"/>
      <c r="EB416" s="7"/>
      <c r="EC416" s="7"/>
      <c r="ED416" s="7"/>
      <c r="EE416" s="7"/>
      <c r="EF416" s="7"/>
      <c r="EG416" s="7"/>
      <c r="EH416" s="7"/>
      <c r="EI416" s="7"/>
      <c r="EJ416" s="7"/>
      <c r="EK416" s="7"/>
      <c r="EL416" s="7"/>
      <c r="EM416" s="7"/>
      <c r="EN416" s="7"/>
      <c r="EO416" s="7"/>
      <c r="EP416" s="7"/>
      <c r="EQ416" s="7"/>
      <c r="ER416" s="7"/>
      <c r="ES416" s="7"/>
      <c r="ET416" s="7"/>
      <c r="EU416" s="7"/>
      <c r="EV416" s="7"/>
      <c r="EW416" s="7"/>
      <c r="EX416" s="7"/>
      <c r="EY416" s="7"/>
      <c r="EZ416" s="7"/>
      <c r="FA416" s="7"/>
      <c r="FB416" s="7"/>
      <c r="FC416" s="7"/>
      <c r="FD416" s="7"/>
      <c r="FE416" s="7"/>
      <c r="FF416" s="7"/>
      <c r="FG416" s="7"/>
      <c r="FH416" s="7"/>
      <c r="FI416" s="7"/>
      <c r="FJ416" s="7"/>
      <c r="FK416" s="7"/>
      <c r="FL416" s="7"/>
      <c r="FM416" s="7"/>
      <c r="FN416" s="7"/>
      <c r="FO416" s="7"/>
      <c r="FP416" s="7"/>
      <c r="FQ416" s="7"/>
      <c r="FR416" s="7"/>
      <c r="FS416" s="7"/>
      <c r="FT416" s="7"/>
      <c r="FU416" s="7"/>
      <c r="FV416" s="7"/>
      <c r="FW416" s="7"/>
      <c r="FX416" s="7"/>
      <c r="FY416" s="7"/>
      <c r="FZ416" s="7"/>
    </row>
    <row r="417" spans="1:182" s="26" customFormat="1" x14ac:dyDescent="0.2">
      <c r="A417" s="56"/>
      <c r="B417" s="4"/>
      <c r="C417" s="40"/>
      <c r="D417" s="4"/>
      <c r="E417" s="4"/>
      <c r="F417" s="27"/>
      <c r="G417" s="2"/>
      <c r="H417" s="1"/>
      <c r="I417" s="1"/>
      <c r="J417" s="55"/>
      <c r="K417" s="40"/>
      <c r="L417"/>
      <c r="M417" s="1"/>
      <c r="N417" s="27"/>
      <c r="O417" s="2"/>
      <c r="P417" s="2"/>
      <c r="Q417" s="42"/>
      <c r="R417"/>
      <c r="S417" s="1"/>
      <c r="T417" s="27"/>
      <c r="U417" s="2"/>
      <c r="V417" s="2"/>
      <c r="W417" s="42"/>
      <c r="X417"/>
      <c r="Y417" s="1"/>
      <c r="Z417" s="27"/>
      <c r="AA417" s="2"/>
      <c r="AB417" s="2"/>
      <c r="AC417" s="42"/>
      <c r="AD417"/>
      <c r="AE417" s="1"/>
      <c r="AF417" s="27"/>
      <c r="AG417" s="2"/>
      <c r="AH417" s="2"/>
      <c r="AI417" s="42"/>
      <c r="AJ417"/>
      <c r="AK417" s="1"/>
      <c r="AL417" s="27"/>
      <c r="AM417" s="2"/>
      <c r="AN417" s="2"/>
      <c r="AO417" s="42"/>
      <c r="AP417"/>
      <c r="AQ417" s="1"/>
      <c r="AR417" s="2"/>
      <c r="AS417" s="2"/>
      <c r="AT417" s="2"/>
      <c r="AU417" s="42"/>
      <c r="AV417"/>
      <c r="AW417" s="1"/>
      <c r="AX417" s="2"/>
      <c r="AY417" s="2"/>
      <c r="AZ417" s="2"/>
      <c r="BA417" s="42"/>
      <c r="BB417"/>
      <c r="BC417" s="1"/>
      <c r="BD417" s="2"/>
      <c r="BE417" s="2"/>
      <c r="BF417" s="2"/>
      <c r="BG417" s="42"/>
      <c r="BH417"/>
      <c r="BI417" s="1"/>
      <c r="BJ417" s="2"/>
      <c r="BK417" s="2"/>
      <c r="BL417" s="2"/>
      <c r="BM417" s="42"/>
      <c r="BN417"/>
      <c r="BO417" s="1"/>
      <c r="BP417" s="2"/>
      <c r="BQ417" s="2"/>
      <c r="BR417" s="2"/>
      <c r="BS417" s="42"/>
      <c r="BT417" s="7"/>
      <c r="BU417" s="7"/>
      <c r="BV417" s="7"/>
      <c r="BW417" s="7"/>
      <c r="BX417" s="7"/>
      <c r="BY417" s="7"/>
      <c r="BZ417" s="7"/>
      <c r="CA417" s="7"/>
      <c r="CB417" s="7"/>
      <c r="CC417" s="7"/>
      <c r="CD417" s="7"/>
      <c r="CE417" s="7"/>
      <c r="CF417" s="7"/>
      <c r="CG417" s="7"/>
      <c r="CH417" s="7"/>
      <c r="CI417" s="7"/>
      <c r="CJ417" s="7"/>
      <c r="CK417" s="7"/>
      <c r="CL417" s="7"/>
      <c r="CM417" s="7"/>
      <c r="CN417" s="7"/>
      <c r="CO417" s="7"/>
      <c r="CP417" s="7"/>
      <c r="CQ417" s="7"/>
      <c r="CR417" s="7"/>
      <c r="CS417" s="7"/>
      <c r="CT417" s="7"/>
      <c r="CU417" s="7"/>
      <c r="CV417" s="7"/>
      <c r="CW417" s="7"/>
      <c r="CX417" s="7"/>
      <c r="CY417" s="7"/>
      <c r="CZ417" s="7"/>
      <c r="DA417" s="7"/>
      <c r="DB417" s="7"/>
      <c r="DC417" s="7"/>
      <c r="DD417" s="7"/>
      <c r="DE417" s="7"/>
      <c r="DF417" s="7"/>
      <c r="DG417" s="7"/>
      <c r="DH417" s="7"/>
      <c r="DI417" s="7"/>
      <c r="DJ417" s="7"/>
      <c r="DK417" s="7"/>
      <c r="DL417" s="7"/>
      <c r="DM417" s="7"/>
      <c r="DN417" s="7"/>
      <c r="DO417" s="7"/>
      <c r="DP417" s="7"/>
      <c r="DQ417" s="7"/>
      <c r="DR417" s="7"/>
      <c r="DS417" s="7"/>
      <c r="DT417" s="7"/>
      <c r="DU417" s="7"/>
      <c r="DV417" s="7"/>
      <c r="DW417" s="7"/>
      <c r="DX417" s="7"/>
      <c r="DY417" s="7"/>
      <c r="DZ417" s="7"/>
      <c r="EA417" s="7"/>
      <c r="EB417" s="7"/>
      <c r="EC417" s="7"/>
      <c r="ED417" s="7"/>
      <c r="EE417" s="7"/>
      <c r="EF417" s="7"/>
      <c r="EG417" s="7"/>
      <c r="EH417" s="7"/>
      <c r="EI417" s="7"/>
      <c r="EJ417" s="7"/>
      <c r="EK417" s="7"/>
      <c r="EL417" s="7"/>
      <c r="EM417" s="7"/>
      <c r="EN417" s="7"/>
      <c r="EO417" s="7"/>
      <c r="EP417" s="7"/>
      <c r="EQ417" s="7"/>
      <c r="ER417" s="7"/>
      <c r="ES417" s="7"/>
      <c r="ET417" s="7"/>
      <c r="EU417" s="7"/>
      <c r="EV417" s="7"/>
      <c r="EW417" s="7"/>
      <c r="EX417" s="7"/>
      <c r="EY417" s="7"/>
      <c r="EZ417" s="7"/>
      <c r="FA417" s="7"/>
      <c r="FB417" s="7"/>
      <c r="FC417" s="7"/>
      <c r="FD417" s="7"/>
      <c r="FE417" s="7"/>
      <c r="FF417" s="7"/>
      <c r="FG417" s="7"/>
      <c r="FH417" s="7"/>
      <c r="FI417" s="7"/>
      <c r="FJ417" s="7"/>
      <c r="FK417" s="7"/>
      <c r="FL417" s="7"/>
      <c r="FM417" s="7"/>
      <c r="FN417" s="7"/>
      <c r="FO417" s="7"/>
      <c r="FP417" s="7"/>
      <c r="FQ417" s="7"/>
      <c r="FR417" s="7"/>
      <c r="FS417" s="7"/>
      <c r="FT417" s="7"/>
      <c r="FU417" s="7"/>
      <c r="FV417" s="7"/>
      <c r="FW417" s="7"/>
      <c r="FX417" s="7"/>
      <c r="FY417" s="7"/>
      <c r="FZ417" s="7"/>
    </row>
    <row r="418" spans="1:182" s="26" customFormat="1" x14ac:dyDescent="0.2">
      <c r="A418" s="56"/>
      <c r="B418" s="4"/>
      <c r="C418" s="40"/>
      <c r="D418" s="4"/>
      <c r="E418" s="4"/>
      <c r="F418" s="27"/>
      <c r="G418" s="2"/>
      <c r="H418" s="1"/>
      <c r="I418" s="1"/>
      <c r="J418" s="55"/>
      <c r="K418" s="40"/>
      <c r="L418"/>
      <c r="M418" s="1"/>
      <c r="N418" s="27"/>
      <c r="O418" s="2"/>
      <c r="P418" s="2"/>
      <c r="Q418" s="42"/>
      <c r="R418"/>
      <c r="S418" s="1"/>
      <c r="T418" s="27"/>
      <c r="U418" s="2"/>
      <c r="V418" s="2"/>
      <c r="W418" s="42"/>
      <c r="X418"/>
      <c r="Y418" s="1"/>
      <c r="Z418" s="27"/>
      <c r="AA418" s="2"/>
      <c r="AB418" s="2"/>
      <c r="AC418" s="42"/>
      <c r="AD418"/>
      <c r="AE418" s="1"/>
      <c r="AF418" s="27"/>
      <c r="AG418" s="2"/>
      <c r="AH418" s="2"/>
      <c r="AI418" s="42"/>
      <c r="AJ418"/>
      <c r="AK418" s="1"/>
      <c r="AL418" s="27"/>
      <c r="AM418" s="2"/>
      <c r="AN418" s="2"/>
      <c r="AO418" s="42"/>
      <c r="AP418"/>
      <c r="AQ418" s="1"/>
      <c r="AR418" s="2"/>
      <c r="AS418" s="2"/>
      <c r="AT418" s="2"/>
      <c r="AU418" s="42"/>
      <c r="AV418"/>
      <c r="AW418" s="1"/>
      <c r="AX418" s="2"/>
      <c r="AY418" s="2"/>
      <c r="AZ418" s="2"/>
      <c r="BA418" s="42"/>
      <c r="BB418"/>
      <c r="BC418" s="1"/>
      <c r="BD418" s="2"/>
      <c r="BE418" s="2"/>
      <c r="BF418" s="2"/>
      <c r="BG418" s="42"/>
      <c r="BH418"/>
      <c r="BI418" s="1"/>
      <c r="BJ418" s="2"/>
      <c r="BK418" s="2"/>
      <c r="BL418" s="2"/>
      <c r="BM418" s="42"/>
      <c r="BN418"/>
      <c r="BO418" s="1"/>
      <c r="BP418" s="2"/>
      <c r="BQ418" s="2"/>
      <c r="BR418" s="2"/>
      <c r="BS418" s="42"/>
      <c r="BT418" s="7"/>
      <c r="BU418" s="7"/>
      <c r="BV418" s="7"/>
      <c r="BW418" s="7"/>
      <c r="BX418" s="7"/>
      <c r="BY418" s="7"/>
      <c r="BZ418" s="7"/>
      <c r="CA418" s="7"/>
      <c r="CB418" s="7"/>
      <c r="CC418" s="7"/>
      <c r="CD418" s="7"/>
      <c r="CE418" s="7"/>
      <c r="CF418" s="7"/>
      <c r="CG418" s="7"/>
      <c r="CH418" s="7"/>
      <c r="CI418" s="7"/>
      <c r="CJ418" s="7"/>
      <c r="CK418" s="7"/>
      <c r="CL418" s="7"/>
      <c r="CM418" s="7"/>
      <c r="CN418" s="7"/>
      <c r="CO418" s="7"/>
      <c r="CP418" s="7"/>
      <c r="CQ418" s="7"/>
      <c r="CR418" s="7"/>
      <c r="CS418" s="7"/>
      <c r="CT418" s="7"/>
      <c r="CU418" s="7"/>
      <c r="CV418" s="7"/>
      <c r="CW418" s="7"/>
      <c r="CX418" s="7"/>
      <c r="CY418" s="7"/>
      <c r="CZ418" s="7"/>
      <c r="DA418" s="7"/>
      <c r="DB418" s="7"/>
      <c r="DC418" s="7"/>
      <c r="DD418" s="7"/>
      <c r="DE418" s="7"/>
      <c r="DF418" s="7"/>
      <c r="DG418" s="7"/>
      <c r="DH418" s="7"/>
      <c r="DI418" s="7"/>
      <c r="DJ418" s="7"/>
      <c r="DK418" s="7"/>
      <c r="DL418" s="7"/>
      <c r="DM418" s="7"/>
      <c r="DN418" s="7"/>
      <c r="DO418" s="7"/>
      <c r="DP418" s="7"/>
      <c r="DQ418" s="7"/>
      <c r="DR418" s="7"/>
      <c r="DS418" s="7"/>
      <c r="DT418" s="7"/>
      <c r="DU418" s="7"/>
      <c r="DV418" s="7"/>
      <c r="DW418" s="7"/>
      <c r="DX418" s="7"/>
      <c r="DY418" s="7"/>
      <c r="DZ418" s="7"/>
      <c r="EA418" s="7"/>
      <c r="EB418" s="7"/>
      <c r="EC418" s="7"/>
      <c r="ED418" s="7"/>
      <c r="EE418" s="7"/>
      <c r="EF418" s="7"/>
      <c r="EG418" s="7"/>
      <c r="EH418" s="7"/>
      <c r="EI418" s="7"/>
      <c r="EJ418" s="7"/>
      <c r="EK418" s="7"/>
      <c r="EL418" s="7"/>
      <c r="EM418" s="7"/>
      <c r="EN418" s="7"/>
      <c r="EO418" s="7"/>
      <c r="EP418" s="7"/>
      <c r="EQ418" s="7"/>
      <c r="ER418" s="7"/>
      <c r="ES418" s="7"/>
      <c r="ET418" s="7"/>
      <c r="EU418" s="7"/>
      <c r="EV418" s="7"/>
      <c r="EW418" s="7"/>
      <c r="EX418" s="7"/>
      <c r="EY418" s="7"/>
      <c r="EZ418" s="7"/>
      <c r="FA418" s="7"/>
      <c r="FB418" s="7"/>
      <c r="FC418" s="7"/>
      <c r="FD418" s="7"/>
      <c r="FE418" s="7"/>
      <c r="FF418" s="7"/>
      <c r="FG418" s="7"/>
      <c r="FH418" s="7"/>
      <c r="FI418" s="7"/>
      <c r="FJ418" s="7"/>
      <c r="FK418" s="7"/>
      <c r="FL418" s="7"/>
      <c r="FM418" s="7"/>
      <c r="FN418" s="7"/>
      <c r="FO418" s="7"/>
      <c r="FP418" s="7"/>
      <c r="FQ418" s="7"/>
      <c r="FR418" s="7"/>
      <c r="FS418" s="7"/>
      <c r="FT418" s="7"/>
      <c r="FU418" s="7"/>
      <c r="FV418" s="7"/>
      <c r="FW418" s="7"/>
      <c r="FX418" s="7"/>
      <c r="FY418" s="7"/>
      <c r="FZ418" s="7"/>
    </row>
    <row r="419" spans="1:182" s="26" customFormat="1" x14ac:dyDescent="0.2">
      <c r="A419" s="56"/>
      <c r="B419" s="4"/>
      <c r="C419" s="40"/>
      <c r="D419" s="4"/>
      <c r="E419" s="4"/>
      <c r="F419" s="27"/>
      <c r="G419" s="2"/>
      <c r="H419" s="1"/>
      <c r="I419" s="1"/>
      <c r="J419" s="55"/>
      <c r="K419" s="40"/>
      <c r="L419"/>
      <c r="M419" s="1"/>
      <c r="N419" s="27"/>
      <c r="O419" s="2"/>
      <c r="P419" s="2"/>
      <c r="Q419" s="42"/>
      <c r="R419"/>
      <c r="S419" s="1"/>
      <c r="T419" s="27"/>
      <c r="U419" s="2"/>
      <c r="V419" s="2"/>
      <c r="W419" s="42"/>
      <c r="X419"/>
      <c r="Y419" s="1"/>
      <c r="Z419" s="27"/>
      <c r="AA419" s="2"/>
      <c r="AB419" s="2"/>
      <c r="AC419" s="42"/>
      <c r="AD419"/>
      <c r="AE419" s="1"/>
      <c r="AF419" s="27"/>
      <c r="AG419" s="2"/>
      <c r="AH419" s="2"/>
      <c r="AI419" s="42"/>
      <c r="AJ419"/>
      <c r="AK419" s="1"/>
      <c r="AL419" s="27"/>
      <c r="AM419" s="2"/>
      <c r="AN419" s="2"/>
      <c r="AO419" s="42"/>
      <c r="AP419"/>
      <c r="AQ419" s="1"/>
      <c r="AR419" s="2"/>
      <c r="AS419" s="2"/>
      <c r="AT419" s="2"/>
      <c r="AU419" s="42"/>
      <c r="AV419"/>
      <c r="AW419" s="1"/>
      <c r="AX419" s="2"/>
      <c r="AY419" s="2"/>
      <c r="AZ419" s="2"/>
      <c r="BA419" s="42"/>
      <c r="BB419"/>
      <c r="BC419" s="1"/>
      <c r="BD419" s="2"/>
      <c r="BE419" s="2"/>
      <c r="BF419" s="2"/>
      <c r="BG419" s="42"/>
      <c r="BH419"/>
      <c r="BI419" s="1"/>
      <c r="BJ419" s="2"/>
      <c r="BK419" s="2"/>
      <c r="BL419" s="2"/>
      <c r="BM419" s="42"/>
      <c r="BN419"/>
      <c r="BO419" s="1"/>
      <c r="BP419" s="2"/>
      <c r="BQ419" s="2"/>
      <c r="BR419" s="2"/>
      <c r="BS419" s="42"/>
      <c r="BT419" s="7"/>
      <c r="BU419" s="7"/>
      <c r="BV419" s="7"/>
      <c r="BW419" s="7"/>
      <c r="BX419" s="7"/>
      <c r="BY419" s="7"/>
      <c r="BZ419" s="7"/>
      <c r="CA419" s="7"/>
      <c r="CB419" s="7"/>
      <c r="CC419" s="7"/>
      <c r="CD419" s="7"/>
      <c r="CE419" s="7"/>
      <c r="CF419" s="7"/>
      <c r="CG419" s="7"/>
      <c r="CH419" s="7"/>
      <c r="CI419" s="7"/>
      <c r="CJ419" s="7"/>
      <c r="CK419" s="7"/>
      <c r="CL419" s="7"/>
      <c r="CM419" s="7"/>
      <c r="CN419" s="7"/>
      <c r="CO419" s="7"/>
      <c r="CP419" s="7"/>
      <c r="CQ419" s="7"/>
      <c r="CR419" s="7"/>
      <c r="CS419" s="7"/>
      <c r="CT419" s="7"/>
      <c r="CU419" s="7"/>
      <c r="CV419" s="7"/>
      <c r="CW419" s="7"/>
      <c r="CX419" s="7"/>
      <c r="CY419" s="7"/>
      <c r="CZ419" s="7"/>
      <c r="DA419" s="7"/>
      <c r="DB419" s="7"/>
      <c r="DC419" s="7"/>
      <c r="DD419" s="7"/>
      <c r="DE419" s="7"/>
      <c r="DF419" s="7"/>
      <c r="DG419" s="7"/>
      <c r="DH419" s="7"/>
      <c r="DI419" s="7"/>
      <c r="DJ419" s="7"/>
      <c r="DK419" s="7"/>
      <c r="DL419" s="7"/>
      <c r="DM419" s="7"/>
      <c r="DN419" s="7"/>
      <c r="DO419" s="7"/>
      <c r="DP419" s="7"/>
      <c r="DQ419" s="7"/>
      <c r="DR419" s="7"/>
      <c r="DS419" s="7"/>
      <c r="DT419" s="7"/>
      <c r="DU419" s="7"/>
      <c r="DV419" s="7"/>
      <c r="DW419" s="7"/>
      <c r="DX419" s="7"/>
      <c r="DY419" s="7"/>
      <c r="DZ419" s="7"/>
      <c r="EA419" s="7"/>
      <c r="EB419" s="7"/>
      <c r="EC419" s="7"/>
      <c r="ED419" s="7"/>
      <c r="EE419" s="7"/>
      <c r="EF419" s="7"/>
      <c r="EG419" s="7"/>
      <c r="EH419" s="7"/>
      <c r="EI419" s="7"/>
      <c r="EJ419" s="7"/>
      <c r="EK419" s="7"/>
      <c r="EL419" s="7"/>
      <c r="EM419" s="7"/>
      <c r="EN419" s="7"/>
      <c r="EO419" s="7"/>
      <c r="EP419" s="7"/>
      <c r="EQ419" s="7"/>
      <c r="ER419" s="7"/>
      <c r="ES419" s="7"/>
      <c r="ET419" s="7"/>
      <c r="EU419" s="7"/>
      <c r="EV419" s="7"/>
      <c r="EW419" s="7"/>
      <c r="EX419" s="7"/>
      <c r="EY419" s="7"/>
      <c r="EZ419" s="7"/>
      <c r="FA419" s="7"/>
      <c r="FB419" s="7"/>
      <c r="FC419" s="7"/>
      <c r="FD419" s="7"/>
      <c r="FE419" s="7"/>
      <c r="FF419" s="7"/>
      <c r="FG419" s="7"/>
      <c r="FH419" s="7"/>
      <c r="FI419" s="7"/>
      <c r="FJ419" s="7"/>
      <c r="FK419" s="7"/>
      <c r="FL419" s="7"/>
      <c r="FM419" s="7"/>
      <c r="FN419" s="7"/>
      <c r="FO419" s="7"/>
      <c r="FP419" s="7"/>
      <c r="FQ419" s="7"/>
      <c r="FR419" s="7"/>
      <c r="FS419" s="7"/>
      <c r="FT419" s="7"/>
      <c r="FU419" s="7"/>
      <c r="FV419" s="7"/>
      <c r="FW419" s="7"/>
      <c r="FX419" s="7"/>
      <c r="FY419" s="7"/>
      <c r="FZ419" s="7"/>
    </row>
    <row r="420" spans="1:182" s="26" customFormat="1" x14ac:dyDescent="0.2">
      <c r="A420" s="56"/>
      <c r="B420" s="4"/>
      <c r="C420" s="40"/>
      <c r="D420" s="4"/>
      <c r="E420" s="4"/>
      <c r="F420" s="27"/>
      <c r="G420" s="2"/>
      <c r="H420" s="1"/>
      <c r="I420" s="1"/>
      <c r="J420" s="55"/>
      <c r="K420" s="40"/>
      <c r="L420"/>
      <c r="M420" s="1"/>
      <c r="N420" s="27"/>
      <c r="O420" s="2"/>
      <c r="P420" s="2"/>
      <c r="Q420" s="42"/>
      <c r="R420"/>
      <c r="S420" s="1"/>
      <c r="T420" s="27"/>
      <c r="U420" s="2"/>
      <c r="V420" s="2"/>
      <c r="W420" s="42"/>
      <c r="X420"/>
      <c r="Y420" s="1"/>
      <c r="Z420" s="27"/>
      <c r="AA420" s="2"/>
      <c r="AB420" s="2"/>
      <c r="AC420" s="42"/>
      <c r="AD420"/>
      <c r="AE420" s="1"/>
      <c r="AF420" s="27"/>
      <c r="AG420" s="2"/>
      <c r="AH420" s="2"/>
      <c r="AI420" s="42"/>
      <c r="AJ420"/>
      <c r="AK420" s="1"/>
      <c r="AL420" s="27"/>
      <c r="AM420" s="2"/>
      <c r="AN420" s="2"/>
      <c r="AO420" s="42"/>
      <c r="AP420"/>
      <c r="AQ420" s="1"/>
      <c r="AR420" s="2"/>
      <c r="AS420" s="2"/>
      <c r="AT420" s="2"/>
      <c r="AU420" s="42"/>
      <c r="AV420"/>
      <c r="AW420" s="1"/>
      <c r="AX420" s="2"/>
      <c r="AY420" s="2"/>
      <c r="AZ420" s="2"/>
      <c r="BA420" s="42"/>
      <c r="BB420"/>
      <c r="BC420" s="1"/>
      <c r="BD420" s="2"/>
      <c r="BE420" s="2"/>
      <c r="BF420" s="2"/>
      <c r="BG420" s="42"/>
      <c r="BH420"/>
      <c r="BI420" s="1"/>
      <c r="BJ420" s="2"/>
      <c r="BK420" s="2"/>
      <c r="BL420" s="2"/>
      <c r="BM420" s="42"/>
      <c r="BN420"/>
      <c r="BO420" s="1"/>
      <c r="BP420" s="2"/>
      <c r="BQ420" s="2"/>
      <c r="BR420" s="2"/>
      <c r="BS420" s="42"/>
      <c r="BT420" s="7"/>
      <c r="BU420" s="7"/>
      <c r="BV420" s="7"/>
      <c r="BW420" s="7"/>
      <c r="BX420" s="7"/>
      <c r="BY420" s="7"/>
      <c r="BZ420" s="7"/>
      <c r="CA420" s="7"/>
      <c r="CB420" s="7"/>
      <c r="CC420" s="7"/>
      <c r="CD420" s="7"/>
      <c r="CE420" s="7"/>
      <c r="CF420" s="7"/>
      <c r="CG420" s="7"/>
      <c r="CH420" s="7"/>
      <c r="CI420" s="7"/>
      <c r="CJ420" s="7"/>
      <c r="CK420" s="7"/>
      <c r="CL420" s="7"/>
      <c r="CM420" s="7"/>
      <c r="CN420" s="7"/>
      <c r="CO420" s="7"/>
      <c r="CP420" s="7"/>
      <c r="CQ420" s="7"/>
      <c r="CR420" s="7"/>
      <c r="CS420" s="7"/>
      <c r="CT420" s="7"/>
      <c r="CU420" s="7"/>
      <c r="CV420" s="7"/>
      <c r="CW420" s="7"/>
      <c r="CX420" s="7"/>
      <c r="CY420" s="7"/>
      <c r="CZ420" s="7"/>
      <c r="DA420" s="7"/>
      <c r="DB420" s="7"/>
      <c r="DC420" s="7"/>
      <c r="DD420" s="7"/>
      <c r="DE420" s="7"/>
      <c r="DF420" s="7"/>
      <c r="DG420" s="7"/>
      <c r="DH420" s="7"/>
      <c r="DI420" s="7"/>
      <c r="DJ420" s="7"/>
      <c r="DK420" s="7"/>
      <c r="DL420" s="7"/>
      <c r="DM420" s="7"/>
      <c r="DN420" s="7"/>
      <c r="DO420" s="7"/>
      <c r="DP420" s="7"/>
      <c r="DQ420" s="7"/>
      <c r="DR420" s="7"/>
      <c r="DS420" s="7"/>
      <c r="DT420" s="7"/>
      <c r="DU420" s="7"/>
      <c r="DV420" s="7"/>
      <c r="DW420" s="7"/>
      <c r="DX420" s="7"/>
      <c r="DY420" s="7"/>
      <c r="DZ420" s="7"/>
      <c r="EA420" s="7"/>
      <c r="EB420" s="7"/>
      <c r="EC420" s="7"/>
      <c r="ED420" s="7"/>
      <c r="EE420" s="7"/>
      <c r="EF420" s="7"/>
      <c r="EG420" s="7"/>
      <c r="EH420" s="7"/>
      <c r="EI420" s="7"/>
      <c r="EJ420" s="7"/>
      <c r="EK420" s="7"/>
      <c r="EL420" s="7"/>
      <c r="EM420" s="7"/>
      <c r="EN420" s="7"/>
      <c r="EO420" s="7"/>
      <c r="EP420" s="7"/>
      <c r="EQ420" s="7"/>
      <c r="ER420" s="7"/>
      <c r="ES420" s="7"/>
      <c r="ET420" s="7"/>
      <c r="EU420" s="7"/>
      <c r="EV420" s="7"/>
      <c r="EW420" s="7"/>
      <c r="EX420" s="7"/>
      <c r="EY420" s="7"/>
      <c r="EZ420" s="7"/>
      <c r="FA420" s="7"/>
      <c r="FB420" s="7"/>
      <c r="FC420" s="7"/>
      <c r="FD420" s="7"/>
      <c r="FE420" s="7"/>
      <c r="FF420" s="7"/>
      <c r="FG420" s="7"/>
      <c r="FH420" s="7"/>
      <c r="FI420" s="7"/>
      <c r="FJ420" s="7"/>
      <c r="FK420" s="7"/>
      <c r="FL420" s="7"/>
      <c r="FM420" s="7"/>
      <c r="FN420" s="7"/>
      <c r="FO420" s="7"/>
      <c r="FP420" s="7"/>
      <c r="FQ420" s="7"/>
      <c r="FR420" s="7"/>
      <c r="FS420" s="7"/>
      <c r="FT420" s="7"/>
      <c r="FU420" s="7"/>
      <c r="FV420" s="7"/>
      <c r="FW420" s="7"/>
      <c r="FX420" s="7"/>
      <c r="FY420" s="7"/>
      <c r="FZ420" s="7"/>
    </row>
    <row r="421" spans="1:182" s="26" customFormat="1" x14ac:dyDescent="0.2">
      <c r="A421" s="56"/>
      <c r="B421" s="4"/>
      <c r="C421" s="40"/>
      <c r="D421" s="4"/>
      <c r="E421" s="4"/>
      <c r="F421" s="27"/>
      <c r="G421" s="2"/>
      <c r="H421" s="1"/>
      <c r="I421" s="1"/>
      <c r="J421" s="55"/>
      <c r="K421" s="40"/>
      <c r="L421"/>
      <c r="M421" s="1"/>
      <c r="N421" s="27"/>
      <c r="O421" s="2"/>
      <c r="P421" s="2"/>
      <c r="Q421" s="42"/>
      <c r="R421"/>
      <c r="S421" s="1"/>
      <c r="T421" s="27"/>
      <c r="U421" s="2"/>
      <c r="V421" s="2"/>
      <c r="W421" s="42"/>
      <c r="X421"/>
      <c r="Y421" s="1"/>
      <c r="Z421" s="27"/>
      <c r="AA421" s="2"/>
      <c r="AB421" s="2"/>
      <c r="AC421" s="42"/>
      <c r="AD421"/>
      <c r="AE421" s="1"/>
      <c r="AF421" s="27"/>
      <c r="AG421" s="2"/>
      <c r="AH421" s="2"/>
      <c r="AI421" s="42"/>
      <c r="AJ421"/>
      <c r="AK421" s="1"/>
      <c r="AL421" s="27"/>
      <c r="AM421" s="2"/>
      <c r="AN421" s="2"/>
      <c r="AO421" s="42"/>
      <c r="AP421"/>
      <c r="AQ421" s="1"/>
      <c r="AR421" s="2"/>
      <c r="AS421" s="2"/>
      <c r="AT421" s="2"/>
      <c r="AU421" s="42"/>
      <c r="AV421"/>
      <c r="AW421" s="1"/>
      <c r="AX421" s="2"/>
      <c r="AY421" s="2"/>
      <c r="AZ421" s="2"/>
      <c r="BA421" s="42"/>
      <c r="BB421"/>
      <c r="BC421" s="1"/>
      <c r="BD421" s="2"/>
      <c r="BE421" s="2"/>
      <c r="BF421" s="2"/>
      <c r="BG421" s="42"/>
      <c r="BH421"/>
      <c r="BI421" s="1"/>
      <c r="BJ421" s="2"/>
      <c r="BK421" s="2"/>
      <c r="BL421" s="2"/>
      <c r="BM421" s="42"/>
      <c r="BN421"/>
      <c r="BO421" s="1"/>
      <c r="BP421" s="2"/>
      <c r="BQ421" s="2"/>
      <c r="BR421" s="2"/>
      <c r="BS421" s="42"/>
      <c r="BT421" s="7"/>
      <c r="BU421" s="7"/>
      <c r="BV421" s="7"/>
      <c r="BW421" s="7"/>
      <c r="BX421" s="7"/>
      <c r="BY421" s="7"/>
      <c r="BZ421" s="7"/>
      <c r="CA421" s="7"/>
      <c r="CB421" s="7"/>
      <c r="CC421" s="7"/>
      <c r="CD421" s="7"/>
      <c r="CE421" s="7"/>
      <c r="CF421" s="7"/>
      <c r="CG421" s="7"/>
      <c r="CH421" s="7"/>
      <c r="CI421" s="7"/>
      <c r="CJ421" s="7"/>
      <c r="CK421" s="7"/>
      <c r="CL421" s="7"/>
      <c r="CM421" s="7"/>
      <c r="CN421" s="7"/>
      <c r="CO421" s="7"/>
      <c r="CP421" s="7"/>
      <c r="CQ421" s="7"/>
      <c r="CR421" s="7"/>
      <c r="CS421" s="7"/>
      <c r="CT421" s="7"/>
      <c r="CU421" s="7"/>
      <c r="CV421" s="7"/>
      <c r="CW421" s="7"/>
      <c r="CX421" s="7"/>
      <c r="CY421" s="7"/>
      <c r="CZ421" s="7"/>
      <c r="DA421" s="7"/>
      <c r="DB421" s="7"/>
      <c r="DC421" s="7"/>
      <c r="DD421" s="7"/>
      <c r="DE421" s="7"/>
      <c r="DF421" s="7"/>
      <c r="DG421" s="7"/>
      <c r="DH421" s="7"/>
      <c r="DI421" s="7"/>
      <c r="DJ421" s="7"/>
      <c r="DK421" s="7"/>
      <c r="DL421" s="7"/>
      <c r="DM421" s="7"/>
      <c r="DN421" s="7"/>
      <c r="DO421" s="7"/>
      <c r="DP421" s="7"/>
      <c r="DQ421" s="7"/>
      <c r="DR421" s="7"/>
      <c r="DS421" s="7"/>
      <c r="DT421" s="7"/>
      <c r="DU421" s="7"/>
      <c r="DV421" s="7"/>
      <c r="DW421" s="7"/>
      <c r="DX421" s="7"/>
      <c r="DY421" s="7"/>
      <c r="DZ421" s="7"/>
      <c r="EA421" s="7"/>
      <c r="EB421" s="7"/>
      <c r="EC421" s="7"/>
      <c r="ED421" s="7"/>
      <c r="EE421" s="7"/>
      <c r="EF421" s="7"/>
      <c r="EG421" s="7"/>
      <c r="EH421" s="7"/>
      <c r="EI421" s="7"/>
      <c r="EJ421" s="7"/>
      <c r="EK421" s="7"/>
      <c r="EL421" s="7"/>
      <c r="EM421" s="7"/>
      <c r="EN421" s="7"/>
      <c r="EO421" s="7"/>
      <c r="EP421" s="7"/>
      <c r="EQ421" s="7"/>
      <c r="ER421" s="7"/>
      <c r="ES421" s="7"/>
      <c r="ET421" s="7"/>
      <c r="EU421" s="7"/>
      <c r="EV421" s="7"/>
      <c r="EW421" s="7"/>
      <c r="EX421" s="7"/>
      <c r="EY421" s="7"/>
      <c r="EZ421" s="7"/>
      <c r="FA421" s="7"/>
      <c r="FB421" s="7"/>
      <c r="FC421" s="7"/>
      <c r="FD421" s="7"/>
      <c r="FE421" s="7"/>
      <c r="FF421" s="7"/>
      <c r="FG421" s="7"/>
      <c r="FH421" s="7"/>
      <c r="FI421" s="7"/>
      <c r="FJ421" s="7"/>
      <c r="FK421" s="7"/>
      <c r="FL421" s="7"/>
      <c r="FM421" s="7"/>
      <c r="FN421" s="7"/>
      <c r="FO421" s="7"/>
      <c r="FP421" s="7"/>
      <c r="FQ421" s="7"/>
      <c r="FR421" s="7"/>
      <c r="FS421" s="7"/>
      <c r="FT421" s="7"/>
      <c r="FU421" s="7"/>
      <c r="FV421" s="7"/>
      <c r="FW421" s="7"/>
      <c r="FX421" s="7"/>
      <c r="FY421" s="7"/>
      <c r="FZ421" s="7"/>
    </row>
    <row r="422" spans="1:182" s="26" customFormat="1" x14ac:dyDescent="0.2">
      <c r="A422" s="56"/>
      <c r="B422" s="4"/>
      <c r="C422" s="40"/>
      <c r="D422" s="4"/>
      <c r="E422" s="4"/>
      <c r="F422" s="27"/>
      <c r="G422" s="2"/>
      <c r="H422" s="1"/>
      <c r="I422" s="1"/>
      <c r="J422" s="55"/>
      <c r="K422" s="40"/>
      <c r="L422"/>
      <c r="M422" s="1"/>
      <c r="N422" s="27"/>
      <c r="O422" s="2"/>
      <c r="P422" s="2"/>
      <c r="Q422" s="42"/>
      <c r="R422"/>
      <c r="S422" s="1"/>
      <c r="T422" s="27"/>
      <c r="U422" s="2"/>
      <c r="V422" s="2"/>
      <c r="W422" s="42"/>
      <c r="X422"/>
      <c r="Y422" s="1"/>
      <c r="Z422" s="27"/>
      <c r="AA422" s="2"/>
      <c r="AB422" s="2"/>
      <c r="AC422" s="42"/>
      <c r="AD422"/>
      <c r="AE422" s="1"/>
      <c r="AF422" s="27"/>
      <c r="AG422" s="2"/>
      <c r="AH422" s="2"/>
      <c r="AI422" s="42"/>
      <c r="AJ422"/>
      <c r="AK422" s="1"/>
      <c r="AL422" s="27"/>
      <c r="AM422" s="2"/>
      <c r="AN422" s="2"/>
      <c r="AO422" s="42"/>
      <c r="AP422"/>
      <c r="AQ422" s="1"/>
      <c r="AR422" s="2"/>
      <c r="AS422" s="2"/>
      <c r="AT422" s="2"/>
      <c r="AU422" s="42"/>
      <c r="AV422"/>
      <c r="AW422" s="1"/>
      <c r="AX422" s="2"/>
      <c r="AY422" s="2"/>
      <c r="AZ422" s="2"/>
      <c r="BA422" s="42"/>
      <c r="BB422"/>
      <c r="BC422" s="1"/>
      <c r="BD422" s="2"/>
      <c r="BE422" s="2"/>
      <c r="BF422" s="2"/>
      <c r="BG422" s="42"/>
      <c r="BH422"/>
      <c r="BI422" s="1"/>
      <c r="BJ422" s="2"/>
      <c r="BK422" s="2"/>
      <c r="BL422" s="2"/>
      <c r="BM422" s="42"/>
      <c r="BN422"/>
      <c r="BO422" s="1"/>
      <c r="BP422" s="2"/>
      <c r="BQ422" s="2"/>
      <c r="BR422" s="2"/>
      <c r="BS422" s="42"/>
      <c r="BT422" s="7"/>
      <c r="BU422" s="7"/>
      <c r="BV422" s="7"/>
      <c r="BW422" s="7"/>
      <c r="BX422" s="7"/>
      <c r="BY422" s="7"/>
      <c r="BZ422" s="7"/>
      <c r="CA422" s="7"/>
      <c r="CB422" s="7"/>
      <c r="CC422" s="7"/>
      <c r="CD422" s="7"/>
      <c r="CE422" s="7"/>
      <c r="CF422" s="7"/>
      <c r="CG422" s="7"/>
      <c r="CH422" s="7"/>
      <c r="CI422" s="7"/>
      <c r="CJ422" s="7"/>
      <c r="CK422" s="7"/>
      <c r="CL422" s="7"/>
      <c r="CM422" s="7"/>
      <c r="CN422" s="7"/>
      <c r="CO422" s="7"/>
      <c r="CP422" s="7"/>
      <c r="CQ422" s="7"/>
      <c r="CR422" s="7"/>
      <c r="CS422" s="7"/>
      <c r="CT422" s="7"/>
      <c r="CU422" s="7"/>
      <c r="CV422" s="7"/>
      <c r="CW422" s="7"/>
      <c r="CX422" s="7"/>
      <c r="CY422" s="7"/>
      <c r="CZ422" s="7"/>
      <c r="DA422" s="7"/>
      <c r="DB422" s="7"/>
      <c r="DC422" s="7"/>
      <c r="DD422" s="7"/>
      <c r="DE422" s="7"/>
      <c r="DF422" s="7"/>
      <c r="DG422" s="7"/>
      <c r="DH422" s="7"/>
      <c r="DI422" s="7"/>
      <c r="DJ422" s="7"/>
      <c r="DK422" s="7"/>
      <c r="DL422" s="7"/>
      <c r="DM422" s="7"/>
      <c r="DN422" s="7"/>
      <c r="DO422" s="7"/>
      <c r="DP422" s="7"/>
      <c r="DQ422" s="7"/>
      <c r="DR422" s="7"/>
      <c r="DS422" s="7"/>
      <c r="DT422" s="7"/>
      <c r="DU422" s="7"/>
      <c r="DV422" s="7"/>
      <c r="DW422" s="7"/>
      <c r="DX422" s="7"/>
      <c r="DY422" s="7"/>
      <c r="DZ422" s="7"/>
      <c r="EA422" s="7"/>
      <c r="EB422" s="7"/>
      <c r="EC422" s="7"/>
      <c r="ED422" s="7"/>
      <c r="EE422" s="7"/>
      <c r="EF422" s="7"/>
      <c r="EG422" s="7"/>
      <c r="EH422" s="7"/>
      <c r="EI422" s="7"/>
      <c r="EJ422" s="7"/>
      <c r="EK422" s="7"/>
      <c r="EL422" s="7"/>
      <c r="EM422" s="7"/>
      <c r="EN422" s="7"/>
      <c r="EO422" s="7"/>
      <c r="EP422" s="7"/>
      <c r="EQ422" s="7"/>
      <c r="ER422" s="7"/>
      <c r="ES422" s="7"/>
      <c r="ET422" s="7"/>
      <c r="EU422" s="7"/>
      <c r="EV422" s="7"/>
      <c r="EW422" s="7"/>
      <c r="EX422" s="7"/>
      <c r="EY422" s="7"/>
      <c r="EZ422" s="7"/>
      <c r="FA422" s="7"/>
      <c r="FB422" s="7"/>
      <c r="FC422" s="7"/>
      <c r="FD422" s="7"/>
      <c r="FE422" s="7"/>
      <c r="FF422" s="7"/>
      <c r="FG422" s="7"/>
      <c r="FH422" s="7"/>
      <c r="FI422" s="7"/>
      <c r="FJ422" s="7"/>
      <c r="FK422" s="7"/>
      <c r="FL422" s="7"/>
      <c r="FM422" s="7"/>
      <c r="FN422" s="7"/>
      <c r="FO422" s="7"/>
      <c r="FP422" s="7"/>
      <c r="FQ422" s="7"/>
      <c r="FR422" s="7"/>
      <c r="FS422" s="7"/>
      <c r="FT422" s="7"/>
      <c r="FU422" s="7"/>
      <c r="FV422" s="7"/>
      <c r="FW422" s="7"/>
      <c r="FX422" s="7"/>
      <c r="FY422" s="7"/>
      <c r="FZ422" s="7"/>
    </row>
    <row r="423" spans="1:182" s="26" customFormat="1" x14ac:dyDescent="0.2">
      <c r="A423" s="56"/>
      <c r="B423" s="4"/>
      <c r="C423" s="40"/>
      <c r="D423" s="4"/>
      <c r="E423" s="4"/>
      <c r="F423" s="27"/>
      <c r="G423" s="2"/>
      <c r="H423" s="1"/>
      <c r="I423" s="1"/>
      <c r="J423" s="55"/>
      <c r="K423" s="40"/>
      <c r="L423"/>
      <c r="M423" s="1"/>
      <c r="N423" s="27"/>
      <c r="O423" s="2"/>
      <c r="P423" s="2"/>
      <c r="Q423" s="42"/>
      <c r="R423"/>
      <c r="S423" s="1"/>
      <c r="T423" s="27"/>
      <c r="U423" s="2"/>
      <c r="V423" s="2"/>
      <c r="W423" s="42"/>
      <c r="X423"/>
      <c r="Y423" s="1"/>
      <c r="Z423" s="27"/>
      <c r="AA423" s="2"/>
      <c r="AB423" s="2"/>
      <c r="AC423" s="42"/>
      <c r="AD423"/>
      <c r="AE423" s="1"/>
      <c r="AF423" s="27"/>
      <c r="AG423" s="2"/>
      <c r="AH423" s="2"/>
      <c r="AI423" s="42"/>
      <c r="AJ423"/>
      <c r="AK423" s="1"/>
      <c r="AL423" s="27"/>
      <c r="AM423" s="2"/>
      <c r="AN423" s="2"/>
      <c r="AO423" s="42"/>
      <c r="AP423"/>
      <c r="AQ423" s="1"/>
      <c r="AR423" s="2"/>
      <c r="AS423" s="2"/>
      <c r="AT423" s="2"/>
      <c r="AU423" s="42"/>
      <c r="AV423"/>
      <c r="AW423" s="1"/>
      <c r="AX423" s="2"/>
      <c r="AY423" s="2"/>
      <c r="AZ423" s="2"/>
      <c r="BA423" s="42"/>
      <c r="BB423"/>
      <c r="BC423" s="1"/>
      <c r="BD423" s="2"/>
      <c r="BE423" s="2"/>
      <c r="BF423" s="2"/>
      <c r="BG423" s="42"/>
      <c r="BH423"/>
      <c r="BI423" s="1"/>
      <c r="BJ423" s="2"/>
      <c r="BK423" s="2"/>
      <c r="BL423" s="2"/>
      <c r="BM423" s="42"/>
      <c r="BN423"/>
      <c r="BO423" s="1"/>
      <c r="BP423" s="2"/>
      <c r="BQ423" s="2"/>
      <c r="BR423" s="2"/>
      <c r="BS423" s="42"/>
      <c r="BT423" s="7"/>
      <c r="BU423" s="7"/>
      <c r="BV423" s="7"/>
      <c r="BW423" s="7"/>
      <c r="BX423" s="7"/>
      <c r="BY423" s="7"/>
      <c r="BZ423" s="7"/>
      <c r="CA423" s="7"/>
      <c r="CB423" s="7"/>
      <c r="CC423" s="7"/>
      <c r="CD423" s="7"/>
      <c r="CE423" s="7"/>
      <c r="CF423" s="7"/>
      <c r="CG423" s="7"/>
      <c r="CH423" s="7"/>
      <c r="CI423" s="7"/>
      <c r="CJ423" s="7"/>
      <c r="CK423" s="7"/>
      <c r="CL423" s="7"/>
      <c r="CM423" s="7"/>
      <c r="CN423" s="7"/>
      <c r="CO423" s="7"/>
      <c r="CP423" s="7"/>
      <c r="CQ423" s="7"/>
      <c r="CR423" s="7"/>
      <c r="CS423" s="7"/>
      <c r="CT423" s="7"/>
      <c r="CU423" s="7"/>
      <c r="CV423" s="7"/>
      <c r="CW423" s="7"/>
      <c r="CX423" s="7"/>
      <c r="CY423" s="7"/>
      <c r="CZ423" s="7"/>
      <c r="DA423" s="7"/>
      <c r="DB423" s="7"/>
      <c r="DC423" s="7"/>
      <c r="DD423" s="7"/>
      <c r="DE423" s="7"/>
      <c r="DF423" s="7"/>
      <c r="DG423" s="7"/>
      <c r="DH423" s="7"/>
      <c r="DI423" s="7"/>
      <c r="DJ423" s="7"/>
      <c r="DK423" s="7"/>
      <c r="DL423" s="7"/>
      <c r="DM423" s="7"/>
      <c r="DN423" s="7"/>
      <c r="DO423" s="7"/>
      <c r="DP423" s="7"/>
      <c r="DQ423" s="7"/>
      <c r="DR423" s="7"/>
      <c r="DS423" s="7"/>
      <c r="DT423" s="7"/>
      <c r="DU423" s="7"/>
      <c r="DV423" s="7"/>
      <c r="DW423" s="7"/>
      <c r="DX423" s="7"/>
      <c r="DY423" s="7"/>
      <c r="DZ423" s="7"/>
      <c r="EA423" s="7"/>
      <c r="EB423" s="7"/>
      <c r="EC423" s="7"/>
      <c r="ED423" s="7"/>
      <c r="EE423" s="7"/>
      <c r="EF423" s="7"/>
      <c r="EG423" s="7"/>
      <c r="EH423" s="7"/>
      <c r="EI423" s="7"/>
      <c r="EJ423" s="7"/>
      <c r="EK423" s="7"/>
      <c r="EL423" s="7"/>
      <c r="EM423" s="7"/>
      <c r="EN423" s="7"/>
      <c r="EO423" s="7"/>
      <c r="EP423" s="7"/>
      <c r="EQ423" s="7"/>
      <c r="ER423" s="7"/>
      <c r="ES423" s="7"/>
      <c r="ET423" s="7"/>
      <c r="EU423" s="7"/>
      <c r="EV423" s="7"/>
      <c r="EW423" s="7"/>
      <c r="EX423" s="7"/>
      <c r="EY423" s="7"/>
      <c r="EZ423" s="7"/>
      <c r="FA423" s="7"/>
      <c r="FB423" s="7"/>
      <c r="FC423" s="7"/>
      <c r="FD423" s="7"/>
      <c r="FE423" s="7"/>
      <c r="FF423" s="7"/>
      <c r="FG423" s="7"/>
      <c r="FH423" s="7"/>
      <c r="FI423" s="7"/>
      <c r="FJ423" s="7"/>
      <c r="FK423" s="7"/>
      <c r="FL423" s="7"/>
      <c r="FM423" s="7"/>
      <c r="FN423" s="7"/>
      <c r="FO423" s="7"/>
      <c r="FP423" s="7"/>
      <c r="FQ423" s="7"/>
      <c r="FR423" s="7"/>
      <c r="FS423" s="7"/>
      <c r="FT423" s="7"/>
      <c r="FU423" s="7"/>
      <c r="FV423" s="7"/>
      <c r="FW423" s="7"/>
      <c r="FX423" s="7"/>
      <c r="FY423" s="7"/>
      <c r="FZ423" s="7"/>
    </row>
    <row r="424" spans="1:182" s="26" customFormat="1" x14ac:dyDescent="0.2">
      <c r="A424" s="56"/>
      <c r="B424" s="4"/>
      <c r="C424" s="40"/>
      <c r="D424" s="4"/>
      <c r="E424" s="4"/>
      <c r="F424" s="27"/>
      <c r="G424" s="2"/>
      <c r="H424" s="1"/>
      <c r="I424" s="1"/>
      <c r="J424" s="55"/>
      <c r="K424" s="40"/>
      <c r="L424"/>
      <c r="M424" s="1"/>
      <c r="N424" s="27"/>
      <c r="O424" s="2"/>
      <c r="P424" s="2"/>
      <c r="Q424" s="42"/>
      <c r="R424"/>
      <c r="S424" s="1"/>
      <c r="T424" s="27"/>
      <c r="U424" s="2"/>
      <c r="V424" s="2"/>
      <c r="W424" s="42"/>
      <c r="X424"/>
      <c r="Y424" s="1"/>
      <c r="Z424" s="27"/>
      <c r="AA424" s="2"/>
      <c r="AB424" s="2"/>
      <c r="AC424" s="42"/>
      <c r="AD424"/>
      <c r="AE424" s="1"/>
      <c r="AF424" s="27"/>
      <c r="AG424" s="2"/>
      <c r="AH424" s="2"/>
      <c r="AI424" s="42"/>
      <c r="AJ424"/>
      <c r="AK424" s="1"/>
      <c r="AL424" s="27"/>
      <c r="AM424" s="2"/>
      <c r="AN424" s="2"/>
      <c r="AO424" s="42"/>
      <c r="AP424"/>
      <c r="AQ424" s="1"/>
      <c r="AR424" s="2"/>
      <c r="AS424" s="2"/>
      <c r="AT424" s="2"/>
      <c r="AU424" s="42"/>
      <c r="AV424"/>
      <c r="AW424" s="1"/>
      <c r="AX424" s="2"/>
      <c r="AY424" s="2"/>
      <c r="AZ424" s="2"/>
      <c r="BA424" s="42"/>
      <c r="BB424"/>
      <c r="BC424" s="1"/>
      <c r="BD424" s="2"/>
      <c r="BE424" s="2"/>
      <c r="BF424" s="2"/>
      <c r="BG424" s="42"/>
      <c r="BH424"/>
      <c r="BI424" s="1"/>
      <c r="BJ424" s="2"/>
      <c r="BK424" s="2"/>
      <c r="BL424" s="2"/>
      <c r="BM424" s="42"/>
      <c r="BN424"/>
      <c r="BO424" s="1"/>
      <c r="BP424" s="2"/>
      <c r="BQ424" s="2"/>
      <c r="BR424" s="2"/>
      <c r="BS424" s="42"/>
      <c r="BT424" s="7"/>
      <c r="BU424" s="7"/>
      <c r="BV424" s="7"/>
      <c r="BW424" s="7"/>
      <c r="BX424" s="7"/>
      <c r="BY424" s="7"/>
      <c r="BZ424" s="7"/>
      <c r="CA424" s="7"/>
      <c r="CB424" s="7"/>
      <c r="CC424" s="7"/>
      <c r="CD424" s="7"/>
      <c r="CE424" s="7"/>
      <c r="CF424" s="7"/>
      <c r="CG424" s="7"/>
      <c r="CH424" s="7"/>
      <c r="CI424" s="7"/>
      <c r="CJ424" s="7"/>
      <c r="CK424" s="7"/>
      <c r="CL424" s="7"/>
      <c r="CM424" s="7"/>
      <c r="CN424" s="7"/>
      <c r="CO424" s="7"/>
      <c r="CP424" s="7"/>
      <c r="CQ424" s="7"/>
      <c r="CR424" s="7"/>
      <c r="CS424" s="7"/>
      <c r="CT424" s="7"/>
      <c r="CU424" s="7"/>
      <c r="CV424" s="7"/>
      <c r="CW424" s="7"/>
      <c r="CX424" s="7"/>
      <c r="CY424" s="7"/>
      <c r="CZ424" s="7"/>
      <c r="DA424" s="7"/>
      <c r="DB424" s="7"/>
      <c r="DC424" s="7"/>
      <c r="DD424" s="7"/>
      <c r="DE424" s="7"/>
      <c r="DF424" s="7"/>
      <c r="DG424" s="7"/>
      <c r="DH424" s="7"/>
      <c r="DI424" s="7"/>
      <c r="DJ424" s="7"/>
      <c r="DK424" s="7"/>
      <c r="DL424" s="7"/>
      <c r="DM424" s="7"/>
      <c r="DN424" s="7"/>
      <c r="DO424" s="7"/>
      <c r="DP424" s="7"/>
      <c r="DQ424" s="7"/>
      <c r="DR424" s="7"/>
      <c r="DS424" s="7"/>
      <c r="DT424" s="7"/>
      <c r="DU424" s="7"/>
      <c r="DV424" s="7"/>
      <c r="DW424" s="7"/>
      <c r="DX424" s="7"/>
      <c r="DY424" s="7"/>
      <c r="DZ424" s="7"/>
      <c r="EA424" s="7"/>
      <c r="EB424" s="7"/>
      <c r="EC424" s="7"/>
      <c r="ED424" s="7"/>
      <c r="EE424" s="7"/>
      <c r="EF424" s="7"/>
      <c r="EG424" s="7"/>
      <c r="EH424" s="7"/>
      <c r="EI424" s="7"/>
      <c r="EJ424" s="7"/>
      <c r="EK424" s="7"/>
      <c r="EL424" s="7"/>
      <c r="EM424" s="7"/>
      <c r="EN424" s="7"/>
      <c r="EO424" s="7"/>
      <c r="EP424" s="7"/>
      <c r="EQ424" s="7"/>
      <c r="ER424" s="7"/>
      <c r="ES424" s="7"/>
      <c r="ET424" s="7"/>
      <c r="EU424" s="7"/>
      <c r="EV424" s="7"/>
      <c r="EW424" s="7"/>
      <c r="EX424" s="7"/>
      <c r="EY424" s="7"/>
      <c r="EZ424" s="7"/>
      <c r="FA424" s="7"/>
      <c r="FB424" s="7"/>
      <c r="FC424" s="7"/>
      <c r="FD424" s="7"/>
      <c r="FE424" s="7"/>
      <c r="FF424" s="7"/>
      <c r="FG424" s="7"/>
      <c r="FH424" s="7"/>
      <c r="FI424" s="7"/>
      <c r="FJ424" s="7"/>
      <c r="FK424" s="7"/>
      <c r="FL424" s="7"/>
      <c r="FM424" s="7"/>
      <c r="FN424" s="7"/>
      <c r="FO424" s="7"/>
      <c r="FP424" s="7"/>
      <c r="FQ424" s="7"/>
      <c r="FR424" s="7"/>
      <c r="FS424" s="7"/>
      <c r="FT424" s="7"/>
      <c r="FU424" s="7"/>
      <c r="FV424" s="7"/>
      <c r="FW424" s="7"/>
      <c r="FX424" s="7"/>
      <c r="FY424" s="7"/>
      <c r="FZ424" s="7"/>
    </row>
    <row r="425" spans="1:182" s="26" customFormat="1" x14ac:dyDescent="0.2">
      <c r="A425" s="56"/>
      <c r="B425" s="4"/>
      <c r="C425" s="40"/>
      <c r="D425" s="4"/>
      <c r="E425" s="4"/>
      <c r="F425" s="27"/>
      <c r="G425" s="2"/>
      <c r="H425" s="1"/>
      <c r="I425" s="1"/>
      <c r="J425" s="55"/>
      <c r="K425" s="40"/>
      <c r="L425"/>
      <c r="M425" s="1"/>
      <c r="N425" s="27"/>
      <c r="O425" s="2"/>
      <c r="P425" s="2"/>
      <c r="Q425" s="42"/>
      <c r="R425"/>
      <c r="S425" s="1"/>
      <c r="T425" s="27"/>
      <c r="U425" s="2"/>
      <c r="V425" s="2"/>
      <c r="W425" s="42"/>
      <c r="X425"/>
      <c r="Y425" s="1"/>
      <c r="Z425" s="27"/>
      <c r="AA425" s="2"/>
      <c r="AB425" s="2"/>
      <c r="AC425" s="42"/>
      <c r="AD425"/>
      <c r="AE425" s="1"/>
      <c r="AF425" s="27"/>
      <c r="AG425" s="2"/>
      <c r="AH425" s="2"/>
      <c r="AI425" s="42"/>
      <c r="AJ425"/>
      <c r="AK425" s="1"/>
      <c r="AL425" s="27"/>
      <c r="AM425" s="2"/>
      <c r="AN425" s="2"/>
      <c r="AO425" s="42"/>
      <c r="AP425"/>
      <c r="AQ425" s="1"/>
      <c r="AR425" s="2"/>
      <c r="AS425" s="2"/>
      <c r="AT425" s="2"/>
      <c r="AU425" s="42"/>
      <c r="AV425"/>
      <c r="AW425" s="1"/>
      <c r="AX425" s="2"/>
      <c r="AY425" s="2"/>
      <c r="AZ425" s="2"/>
      <c r="BA425" s="42"/>
      <c r="BB425"/>
      <c r="BC425" s="1"/>
      <c r="BD425" s="2"/>
      <c r="BE425" s="2"/>
      <c r="BF425" s="2"/>
      <c r="BG425" s="42"/>
      <c r="BH425"/>
      <c r="BI425" s="1"/>
      <c r="BJ425" s="2"/>
      <c r="BK425" s="2"/>
      <c r="BL425" s="2"/>
      <c r="BM425" s="42"/>
      <c r="BN425"/>
      <c r="BO425" s="1"/>
      <c r="BP425" s="2"/>
      <c r="BQ425" s="2"/>
      <c r="BR425" s="2"/>
      <c r="BS425" s="42"/>
      <c r="BT425" s="7"/>
      <c r="BU425" s="7"/>
      <c r="BV425" s="7"/>
      <c r="BW425" s="7"/>
      <c r="BX425" s="7"/>
      <c r="BY425" s="7"/>
      <c r="BZ425" s="7"/>
      <c r="CA425" s="7"/>
      <c r="CB425" s="7"/>
      <c r="CC425" s="7"/>
      <c r="CD425" s="7"/>
      <c r="CE425" s="7"/>
      <c r="CF425" s="7"/>
      <c r="CG425" s="7"/>
      <c r="CH425" s="7"/>
      <c r="CI425" s="7"/>
      <c r="CJ425" s="7"/>
      <c r="CK425" s="7"/>
      <c r="CL425" s="7"/>
      <c r="CM425" s="7"/>
      <c r="CN425" s="7"/>
      <c r="CO425" s="7"/>
      <c r="CP425" s="7"/>
      <c r="CQ425" s="7"/>
      <c r="CR425" s="7"/>
      <c r="CS425" s="7"/>
      <c r="CT425" s="7"/>
      <c r="CU425" s="7"/>
      <c r="CV425" s="7"/>
      <c r="CW425" s="7"/>
      <c r="CX425" s="7"/>
      <c r="CY425" s="7"/>
      <c r="CZ425" s="7"/>
      <c r="DA425" s="7"/>
      <c r="DB425" s="7"/>
      <c r="DC425" s="7"/>
      <c r="DD425" s="7"/>
      <c r="DE425" s="7"/>
      <c r="DF425" s="7"/>
      <c r="DG425" s="7"/>
      <c r="DH425" s="7"/>
      <c r="DI425" s="7"/>
      <c r="DJ425" s="7"/>
      <c r="DK425" s="7"/>
      <c r="DL425" s="7"/>
      <c r="DM425" s="7"/>
      <c r="DN425" s="7"/>
      <c r="DO425" s="7"/>
      <c r="DP425" s="7"/>
      <c r="DQ425" s="7"/>
      <c r="DR425" s="7"/>
      <c r="DS425" s="7"/>
      <c r="DT425" s="7"/>
      <c r="DU425" s="7"/>
      <c r="DV425" s="7"/>
      <c r="DW425" s="7"/>
      <c r="DX425" s="7"/>
      <c r="DY425" s="7"/>
      <c r="DZ425" s="7"/>
      <c r="EA425" s="7"/>
      <c r="EB425" s="7"/>
      <c r="EC425" s="7"/>
      <c r="ED425" s="7"/>
      <c r="EE425" s="7"/>
      <c r="EF425" s="7"/>
      <c r="EG425" s="7"/>
      <c r="EH425" s="7"/>
      <c r="EI425" s="7"/>
      <c r="EJ425" s="7"/>
      <c r="EK425" s="7"/>
      <c r="EL425" s="7"/>
      <c r="EM425" s="7"/>
      <c r="EN425" s="7"/>
      <c r="EO425" s="7"/>
      <c r="EP425" s="7"/>
      <c r="EQ425" s="7"/>
      <c r="ER425" s="7"/>
      <c r="ES425" s="7"/>
      <c r="ET425" s="7"/>
      <c r="EU425" s="7"/>
      <c r="EV425" s="7"/>
      <c r="EW425" s="7"/>
      <c r="EX425" s="7"/>
      <c r="EY425" s="7"/>
      <c r="EZ425" s="7"/>
      <c r="FA425" s="7"/>
      <c r="FB425" s="7"/>
      <c r="FC425" s="7"/>
      <c r="FD425" s="7"/>
      <c r="FE425" s="7"/>
      <c r="FF425" s="7"/>
      <c r="FG425" s="7"/>
      <c r="FH425" s="7"/>
      <c r="FI425" s="7"/>
      <c r="FJ425" s="7"/>
      <c r="FK425" s="7"/>
      <c r="FL425" s="7"/>
      <c r="FM425" s="7"/>
      <c r="FN425" s="7"/>
      <c r="FO425" s="7"/>
      <c r="FP425" s="7"/>
      <c r="FQ425" s="7"/>
      <c r="FR425" s="7"/>
      <c r="FS425" s="7"/>
      <c r="FT425" s="7"/>
      <c r="FU425" s="7"/>
      <c r="FV425" s="7"/>
      <c r="FW425" s="7"/>
      <c r="FX425" s="7"/>
      <c r="FY425" s="7"/>
      <c r="FZ425" s="7"/>
    </row>
    <row r="426" spans="1:182" s="26" customFormat="1" x14ac:dyDescent="0.2">
      <c r="A426" s="56"/>
      <c r="B426" s="4"/>
      <c r="C426" s="40"/>
      <c r="D426" s="4"/>
      <c r="E426" s="4"/>
      <c r="F426" s="27"/>
      <c r="G426" s="2"/>
      <c r="H426" s="1"/>
      <c r="I426" s="1"/>
      <c r="J426" s="55"/>
      <c r="K426" s="40"/>
      <c r="L426"/>
      <c r="M426" s="1"/>
      <c r="N426" s="27"/>
      <c r="O426" s="2"/>
      <c r="P426" s="2"/>
      <c r="Q426" s="42"/>
      <c r="R426"/>
      <c r="S426" s="1"/>
      <c r="T426" s="27"/>
      <c r="U426" s="2"/>
      <c r="V426" s="2"/>
      <c r="W426" s="42"/>
      <c r="X426"/>
      <c r="Y426" s="1"/>
      <c r="Z426" s="27"/>
      <c r="AA426" s="2"/>
      <c r="AB426" s="2"/>
      <c r="AC426" s="42"/>
      <c r="AD426"/>
      <c r="AE426" s="1"/>
      <c r="AF426" s="27"/>
      <c r="AG426" s="2"/>
      <c r="AH426" s="2"/>
      <c r="AI426" s="42"/>
      <c r="AJ426"/>
      <c r="AK426" s="1"/>
      <c r="AL426" s="27"/>
      <c r="AM426" s="2"/>
      <c r="AN426" s="2"/>
      <c r="AO426" s="42"/>
      <c r="AP426"/>
      <c r="AQ426" s="1"/>
      <c r="AR426" s="2"/>
      <c r="AS426" s="2"/>
      <c r="AT426" s="2"/>
      <c r="AU426" s="42"/>
      <c r="AV426"/>
      <c r="AW426" s="1"/>
      <c r="AX426" s="2"/>
      <c r="AY426" s="2"/>
      <c r="AZ426" s="2"/>
      <c r="BA426" s="42"/>
      <c r="BB426"/>
      <c r="BC426" s="1"/>
      <c r="BD426" s="2"/>
      <c r="BE426" s="2"/>
      <c r="BF426" s="2"/>
      <c r="BG426" s="42"/>
      <c r="BH426"/>
      <c r="BI426" s="1"/>
      <c r="BJ426" s="2"/>
      <c r="BK426" s="2"/>
      <c r="BL426" s="2"/>
      <c r="BM426" s="42"/>
      <c r="BN426"/>
      <c r="BO426" s="1"/>
      <c r="BP426" s="2"/>
      <c r="BQ426" s="2"/>
      <c r="BR426" s="2"/>
      <c r="BS426" s="42"/>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c r="CZ426" s="7"/>
      <c r="DA426" s="7"/>
      <c r="DB426" s="7"/>
      <c r="DC426" s="7"/>
      <c r="DD426" s="7"/>
      <c r="DE426" s="7"/>
      <c r="DF426" s="7"/>
      <c r="DG426" s="7"/>
      <c r="DH426" s="7"/>
      <c r="DI426" s="7"/>
      <c r="DJ426" s="7"/>
      <c r="DK426" s="7"/>
      <c r="DL426" s="7"/>
      <c r="DM426" s="7"/>
      <c r="DN426" s="7"/>
      <c r="DO426" s="7"/>
      <c r="DP426" s="7"/>
      <c r="DQ426" s="7"/>
      <c r="DR426" s="7"/>
      <c r="DS426" s="7"/>
      <c r="DT426" s="7"/>
      <c r="DU426" s="7"/>
      <c r="DV426" s="7"/>
      <c r="DW426" s="7"/>
      <c r="DX426" s="7"/>
      <c r="DY426" s="7"/>
      <c r="DZ426" s="7"/>
      <c r="EA426" s="7"/>
      <c r="EB426" s="7"/>
      <c r="EC426" s="7"/>
      <c r="ED426" s="7"/>
      <c r="EE426" s="7"/>
      <c r="EF426" s="7"/>
      <c r="EG426" s="7"/>
      <c r="EH426" s="7"/>
      <c r="EI426" s="7"/>
      <c r="EJ426" s="7"/>
      <c r="EK426" s="7"/>
      <c r="EL426" s="7"/>
      <c r="EM426" s="7"/>
      <c r="EN426" s="7"/>
      <c r="EO426" s="7"/>
      <c r="EP426" s="7"/>
      <c r="EQ426" s="7"/>
      <c r="ER426" s="7"/>
      <c r="ES426" s="7"/>
      <c r="ET426" s="7"/>
      <c r="EU426" s="7"/>
      <c r="EV426" s="7"/>
      <c r="EW426" s="7"/>
      <c r="EX426" s="7"/>
      <c r="EY426" s="7"/>
      <c r="EZ426" s="7"/>
      <c r="FA426" s="7"/>
      <c r="FB426" s="7"/>
      <c r="FC426" s="7"/>
      <c r="FD426" s="7"/>
      <c r="FE426" s="7"/>
      <c r="FF426" s="7"/>
      <c r="FG426" s="7"/>
      <c r="FH426" s="7"/>
      <c r="FI426" s="7"/>
      <c r="FJ426" s="7"/>
      <c r="FK426" s="7"/>
      <c r="FL426" s="7"/>
      <c r="FM426" s="7"/>
      <c r="FN426" s="7"/>
      <c r="FO426" s="7"/>
      <c r="FP426" s="7"/>
      <c r="FQ426" s="7"/>
      <c r="FR426" s="7"/>
      <c r="FS426" s="7"/>
      <c r="FT426" s="7"/>
      <c r="FU426" s="7"/>
      <c r="FV426" s="7"/>
      <c r="FW426" s="7"/>
      <c r="FX426" s="7"/>
      <c r="FY426" s="7"/>
      <c r="FZ426" s="7"/>
    </row>
    <row r="427" spans="1:182" s="26" customFormat="1" x14ac:dyDescent="0.2">
      <c r="A427" s="56"/>
      <c r="B427" s="4"/>
      <c r="C427" s="40"/>
      <c r="D427" s="4"/>
      <c r="E427" s="4"/>
      <c r="F427" s="27"/>
      <c r="G427" s="2"/>
      <c r="H427" s="1"/>
      <c r="I427" s="1"/>
      <c r="J427" s="55"/>
      <c r="K427" s="40"/>
      <c r="L427"/>
      <c r="M427" s="1"/>
      <c r="N427" s="27"/>
      <c r="O427" s="2"/>
      <c r="P427" s="2"/>
      <c r="Q427" s="42"/>
      <c r="R427"/>
      <c r="S427" s="1"/>
      <c r="T427" s="27"/>
      <c r="U427" s="2"/>
      <c r="V427" s="2"/>
      <c r="W427" s="42"/>
      <c r="X427"/>
      <c r="Y427" s="1"/>
      <c r="Z427" s="27"/>
      <c r="AA427" s="2"/>
      <c r="AB427" s="2"/>
      <c r="AC427" s="42"/>
      <c r="AD427"/>
      <c r="AE427" s="1"/>
      <c r="AF427" s="27"/>
      <c r="AG427" s="2"/>
      <c r="AH427" s="2"/>
      <c r="AI427" s="42"/>
      <c r="AJ427"/>
      <c r="AK427" s="1"/>
      <c r="AL427" s="27"/>
      <c r="AM427" s="2"/>
      <c r="AN427" s="2"/>
      <c r="AO427" s="42"/>
      <c r="AP427"/>
      <c r="AQ427" s="1"/>
      <c r="AR427" s="2"/>
      <c r="AS427" s="2"/>
      <c r="AT427" s="2"/>
      <c r="AU427" s="42"/>
      <c r="AV427"/>
      <c r="AW427" s="1"/>
      <c r="AX427" s="2"/>
      <c r="AY427" s="2"/>
      <c r="AZ427" s="2"/>
      <c r="BA427" s="42"/>
      <c r="BB427"/>
      <c r="BC427" s="1"/>
      <c r="BD427" s="2"/>
      <c r="BE427" s="2"/>
      <c r="BF427" s="2"/>
      <c r="BG427" s="42"/>
      <c r="BH427"/>
      <c r="BI427" s="1"/>
      <c r="BJ427" s="2"/>
      <c r="BK427" s="2"/>
      <c r="BL427" s="2"/>
      <c r="BM427" s="42"/>
      <c r="BN427"/>
      <c r="BO427" s="1"/>
      <c r="BP427" s="2"/>
      <c r="BQ427" s="2"/>
      <c r="BR427" s="2"/>
      <c r="BS427" s="42"/>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c r="CZ427" s="7"/>
      <c r="DA427" s="7"/>
      <c r="DB427" s="7"/>
      <c r="DC427" s="7"/>
      <c r="DD427" s="7"/>
      <c r="DE427" s="7"/>
      <c r="DF427" s="7"/>
      <c r="DG427" s="7"/>
      <c r="DH427" s="7"/>
      <c r="DI427" s="7"/>
      <c r="DJ427" s="7"/>
      <c r="DK427" s="7"/>
      <c r="DL427" s="7"/>
      <c r="DM427" s="7"/>
      <c r="DN427" s="7"/>
      <c r="DO427" s="7"/>
      <c r="DP427" s="7"/>
      <c r="DQ427" s="7"/>
      <c r="DR427" s="7"/>
      <c r="DS427" s="7"/>
      <c r="DT427" s="7"/>
      <c r="DU427" s="7"/>
      <c r="DV427" s="7"/>
      <c r="DW427" s="7"/>
      <c r="DX427" s="7"/>
      <c r="DY427" s="7"/>
      <c r="DZ427" s="7"/>
      <c r="EA427" s="7"/>
      <c r="EB427" s="7"/>
      <c r="EC427" s="7"/>
      <c r="ED427" s="7"/>
      <c r="EE427" s="7"/>
      <c r="EF427" s="7"/>
      <c r="EG427" s="7"/>
      <c r="EH427" s="7"/>
      <c r="EI427" s="7"/>
      <c r="EJ427" s="7"/>
      <c r="EK427" s="7"/>
      <c r="EL427" s="7"/>
      <c r="EM427" s="7"/>
      <c r="EN427" s="7"/>
      <c r="EO427" s="7"/>
      <c r="EP427" s="7"/>
      <c r="EQ427" s="7"/>
      <c r="ER427" s="7"/>
      <c r="ES427" s="7"/>
      <c r="ET427" s="7"/>
      <c r="EU427" s="7"/>
      <c r="EV427" s="7"/>
      <c r="EW427" s="7"/>
      <c r="EX427" s="7"/>
      <c r="EY427" s="7"/>
      <c r="EZ427" s="7"/>
      <c r="FA427" s="7"/>
      <c r="FB427" s="7"/>
      <c r="FC427" s="7"/>
      <c r="FD427" s="7"/>
      <c r="FE427" s="7"/>
      <c r="FF427" s="7"/>
      <c r="FG427" s="7"/>
      <c r="FH427" s="7"/>
      <c r="FI427" s="7"/>
      <c r="FJ427" s="7"/>
      <c r="FK427" s="7"/>
      <c r="FL427" s="7"/>
      <c r="FM427" s="7"/>
      <c r="FN427" s="7"/>
      <c r="FO427" s="7"/>
      <c r="FP427" s="7"/>
      <c r="FQ427" s="7"/>
      <c r="FR427" s="7"/>
      <c r="FS427" s="7"/>
      <c r="FT427" s="7"/>
      <c r="FU427" s="7"/>
      <c r="FV427" s="7"/>
      <c r="FW427" s="7"/>
      <c r="FX427" s="7"/>
      <c r="FY427" s="7"/>
      <c r="FZ427" s="7"/>
    </row>
    <row r="428" spans="1:182" s="26" customFormat="1" x14ac:dyDescent="0.2">
      <c r="A428" s="56"/>
      <c r="B428" s="4"/>
      <c r="C428" s="40"/>
      <c r="D428" s="4"/>
      <c r="E428" s="4"/>
      <c r="F428" s="27"/>
      <c r="G428" s="2"/>
      <c r="H428" s="1"/>
      <c r="I428" s="1"/>
      <c r="J428" s="55"/>
      <c r="K428" s="40"/>
      <c r="L428"/>
      <c r="M428" s="1"/>
      <c r="N428" s="27"/>
      <c r="O428" s="2"/>
      <c r="P428" s="2"/>
      <c r="Q428" s="42"/>
      <c r="R428"/>
      <c r="S428" s="1"/>
      <c r="T428" s="27"/>
      <c r="U428" s="2"/>
      <c r="V428" s="2"/>
      <c r="W428" s="42"/>
      <c r="X428"/>
      <c r="Y428" s="1"/>
      <c r="Z428" s="27"/>
      <c r="AA428" s="2"/>
      <c r="AB428" s="2"/>
      <c r="AC428" s="42"/>
      <c r="AD428"/>
      <c r="AE428" s="1"/>
      <c r="AF428" s="27"/>
      <c r="AG428" s="2"/>
      <c r="AH428" s="2"/>
      <c r="AI428" s="42"/>
      <c r="AJ428"/>
      <c r="AK428" s="1"/>
      <c r="AL428" s="27"/>
      <c r="AM428" s="2"/>
      <c r="AN428" s="2"/>
      <c r="AO428" s="42"/>
      <c r="AP428"/>
      <c r="AQ428" s="1"/>
      <c r="AR428" s="2"/>
      <c r="AS428" s="2"/>
      <c r="AT428" s="2"/>
      <c r="AU428" s="42"/>
      <c r="AV428"/>
      <c r="AW428" s="1"/>
      <c r="AX428" s="2"/>
      <c r="AY428" s="2"/>
      <c r="AZ428" s="2"/>
      <c r="BA428" s="42"/>
      <c r="BB428"/>
      <c r="BC428" s="1"/>
      <c r="BD428" s="2"/>
      <c r="BE428" s="2"/>
      <c r="BF428" s="2"/>
      <c r="BG428" s="42"/>
      <c r="BH428"/>
      <c r="BI428" s="1"/>
      <c r="BJ428" s="2"/>
      <c r="BK428" s="2"/>
      <c r="BL428" s="2"/>
      <c r="BM428" s="42"/>
      <c r="BN428"/>
      <c r="BO428" s="1"/>
      <c r="BP428" s="2"/>
      <c r="BQ428" s="2"/>
      <c r="BR428" s="2"/>
      <c r="BS428" s="42"/>
      <c r="BT428" s="7"/>
      <c r="BU428" s="7"/>
      <c r="BV428" s="7"/>
      <c r="BW428" s="7"/>
      <c r="BX428" s="7"/>
      <c r="BY428" s="7"/>
      <c r="BZ428" s="7"/>
      <c r="CA428" s="7"/>
      <c r="CB428" s="7"/>
      <c r="CC428" s="7"/>
      <c r="CD428" s="7"/>
      <c r="CE428" s="7"/>
      <c r="CF428" s="7"/>
      <c r="CG428" s="7"/>
      <c r="CH428" s="7"/>
      <c r="CI428" s="7"/>
      <c r="CJ428" s="7"/>
      <c r="CK428" s="7"/>
      <c r="CL428" s="7"/>
      <c r="CM428" s="7"/>
      <c r="CN428" s="7"/>
      <c r="CO428" s="7"/>
      <c r="CP428" s="7"/>
      <c r="CQ428" s="7"/>
      <c r="CR428" s="7"/>
      <c r="CS428" s="7"/>
      <c r="CT428" s="7"/>
      <c r="CU428" s="7"/>
      <c r="CV428" s="7"/>
      <c r="CW428" s="7"/>
      <c r="CX428" s="7"/>
      <c r="CY428" s="7"/>
      <c r="CZ428" s="7"/>
      <c r="DA428" s="7"/>
      <c r="DB428" s="7"/>
      <c r="DC428" s="7"/>
      <c r="DD428" s="7"/>
      <c r="DE428" s="7"/>
      <c r="DF428" s="7"/>
      <c r="DG428" s="7"/>
      <c r="DH428" s="7"/>
      <c r="DI428" s="7"/>
      <c r="DJ428" s="7"/>
      <c r="DK428" s="7"/>
      <c r="DL428" s="7"/>
      <c r="DM428" s="7"/>
      <c r="DN428" s="7"/>
      <c r="DO428" s="7"/>
      <c r="DP428" s="7"/>
      <c r="DQ428" s="7"/>
      <c r="DR428" s="7"/>
      <c r="DS428" s="7"/>
      <c r="DT428" s="7"/>
      <c r="DU428" s="7"/>
      <c r="DV428" s="7"/>
      <c r="DW428" s="7"/>
      <c r="DX428" s="7"/>
      <c r="DY428" s="7"/>
      <c r="DZ428" s="7"/>
      <c r="EA428" s="7"/>
      <c r="EB428" s="7"/>
      <c r="EC428" s="7"/>
      <c r="ED428" s="7"/>
      <c r="EE428" s="7"/>
      <c r="EF428" s="7"/>
      <c r="EG428" s="7"/>
      <c r="EH428" s="7"/>
      <c r="EI428" s="7"/>
      <c r="EJ428" s="7"/>
      <c r="EK428" s="7"/>
      <c r="EL428" s="7"/>
      <c r="EM428" s="7"/>
      <c r="EN428" s="7"/>
      <c r="EO428" s="7"/>
      <c r="EP428" s="7"/>
      <c r="EQ428" s="7"/>
      <c r="ER428" s="7"/>
      <c r="ES428" s="7"/>
      <c r="ET428" s="7"/>
      <c r="EU428" s="7"/>
      <c r="EV428" s="7"/>
      <c r="EW428" s="7"/>
      <c r="EX428" s="7"/>
      <c r="EY428" s="7"/>
      <c r="EZ428" s="7"/>
      <c r="FA428" s="7"/>
      <c r="FB428" s="7"/>
      <c r="FC428" s="7"/>
      <c r="FD428" s="7"/>
      <c r="FE428" s="7"/>
      <c r="FF428" s="7"/>
      <c r="FG428" s="7"/>
      <c r="FH428" s="7"/>
      <c r="FI428" s="7"/>
      <c r="FJ428" s="7"/>
      <c r="FK428" s="7"/>
      <c r="FL428" s="7"/>
      <c r="FM428" s="7"/>
      <c r="FN428" s="7"/>
      <c r="FO428" s="7"/>
      <c r="FP428" s="7"/>
      <c r="FQ428" s="7"/>
      <c r="FR428" s="7"/>
      <c r="FS428" s="7"/>
      <c r="FT428" s="7"/>
      <c r="FU428" s="7"/>
      <c r="FV428" s="7"/>
      <c r="FW428" s="7"/>
      <c r="FX428" s="7"/>
      <c r="FY428" s="7"/>
      <c r="FZ428" s="7"/>
    </row>
    <row r="429" spans="1:182" s="26" customFormat="1" x14ac:dyDescent="0.2">
      <c r="A429" s="56"/>
      <c r="B429" s="4"/>
      <c r="C429" s="40"/>
      <c r="D429" s="4"/>
      <c r="E429" s="4"/>
      <c r="F429" s="27"/>
      <c r="G429" s="2"/>
      <c r="H429" s="1"/>
      <c r="I429" s="1"/>
      <c r="J429" s="55"/>
      <c r="K429" s="40"/>
      <c r="L429"/>
      <c r="M429" s="1"/>
      <c r="N429" s="27"/>
      <c r="O429" s="2"/>
      <c r="P429" s="2"/>
      <c r="Q429" s="42"/>
      <c r="R429"/>
      <c r="S429" s="1"/>
      <c r="T429" s="27"/>
      <c r="U429" s="2"/>
      <c r="V429" s="2"/>
      <c r="W429" s="42"/>
      <c r="X429"/>
      <c r="Y429" s="1"/>
      <c r="Z429" s="27"/>
      <c r="AA429" s="2"/>
      <c r="AB429" s="2"/>
      <c r="AC429" s="42"/>
      <c r="AD429"/>
      <c r="AE429" s="1"/>
      <c r="AF429" s="27"/>
      <c r="AG429" s="2"/>
      <c r="AH429" s="2"/>
      <c r="AI429" s="42"/>
      <c r="AJ429"/>
      <c r="AK429" s="1"/>
      <c r="AL429" s="27"/>
      <c r="AM429" s="2"/>
      <c r="AN429" s="2"/>
      <c r="AO429" s="42"/>
      <c r="AP429"/>
      <c r="AQ429" s="1"/>
      <c r="AR429" s="2"/>
      <c r="AS429" s="2"/>
      <c r="AT429" s="2"/>
      <c r="AU429" s="42"/>
      <c r="AV429"/>
      <c r="AW429" s="1"/>
      <c r="AX429" s="2"/>
      <c r="AY429" s="2"/>
      <c r="AZ429" s="2"/>
      <c r="BA429" s="42"/>
      <c r="BB429"/>
      <c r="BC429" s="1"/>
      <c r="BD429" s="2"/>
      <c r="BE429" s="2"/>
      <c r="BF429" s="2"/>
      <c r="BG429" s="42"/>
      <c r="BH429"/>
      <c r="BI429" s="1"/>
      <c r="BJ429" s="2"/>
      <c r="BK429" s="2"/>
      <c r="BL429" s="2"/>
      <c r="BM429" s="42"/>
      <c r="BN429"/>
      <c r="BO429" s="1"/>
      <c r="BP429" s="2"/>
      <c r="BQ429" s="2"/>
      <c r="BR429" s="2"/>
      <c r="BS429" s="42"/>
      <c r="BT429" s="7"/>
      <c r="BU429" s="7"/>
      <c r="BV429" s="7"/>
      <c r="BW429" s="7"/>
      <c r="BX429" s="7"/>
      <c r="BY429" s="7"/>
      <c r="BZ429" s="7"/>
      <c r="CA429" s="7"/>
      <c r="CB429" s="7"/>
      <c r="CC429" s="7"/>
      <c r="CD429" s="7"/>
      <c r="CE429" s="7"/>
      <c r="CF429" s="7"/>
      <c r="CG429" s="7"/>
      <c r="CH429" s="7"/>
      <c r="CI429" s="7"/>
      <c r="CJ429" s="7"/>
      <c r="CK429" s="7"/>
      <c r="CL429" s="7"/>
      <c r="CM429" s="7"/>
      <c r="CN429" s="7"/>
      <c r="CO429" s="7"/>
      <c r="CP429" s="7"/>
      <c r="CQ429" s="7"/>
      <c r="CR429" s="7"/>
      <c r="CS429" s="7"/>
      <c r="CT429" s="7"/>
      <c r="CU429" s="7"/>
      <c r="CV429" s="7"/>
      <c r="CW429" s="7"/>
      <c r="CX429" s="7"/>
      <c r="CY429" s="7"/>
      <c r="CZ429" s="7"/>
      <c r="DA429" s="7"/>
      <c r="DB429" s="7"/>
      <c r="DC429" s="7"/>
      <c r="DD429" s="7"/>
      <c r="DE429" s="7"/>
      <c r="DF429" s="7"/>
      <c r="DG429" s="7"/>
      <c r="DH429" s="7"/>
      <c r="DI429" s="7"/>
      <c r="DJ429" s="7"/>
      <c r="DK429" s="7"/>
      <c r="DL429" s="7"/>
      <c r="DM429" s="7"/>
      <c r="DN429" s="7"/>
      <c r="DO429" s="7"/>
      <c r="DP429" s="7"/>
      <c r="DQ429" s="7"/>
      <c r="DR429" s="7"/>
      <c r="DS429" s="7"/>
      <c r="DT429" s="7"/>
      <c r="DU429" s="7"/>
      <c r="DV429" s="7"/>
      <c r="DW429" s="7"/>
      <c r="DX429" s="7"/>
      <c r="DY429" s="7"/>
      <c r="DZ429" s="7"/>
      <c r="EA429" s="7"/>
      <c r="EB429" s="7"/>
      <c r="EC429" s="7"/>
      <c r="ED429" s="7"/>
      <c r="EE429" s="7"/>
      <c r="EF429" s="7"/>
      <c r="EG429" s="7"/>
      <c r="EH429" s="7"/>
      <c r="EI429" s="7"/>
      <c r="EJ429" s="7"/>
      <c r="EK429" s="7"/>
      <c r="EL429" s="7"/>
      <c r="EM429" s="7"/>
      <c r="EN429" s="7"/>
      <c r="EO429" s="7"/>
      <c r="EP429" s="7"/>
      <c r="EQ429" s="7"/>
      <c r="ER429" s="7"/>
      <c r="ES429" s="7"/>
      <c r="ET429" s="7"/>
      <c r="EU429" s="7"/>
      <c r="EV429" s="7"/>
      <c r="EW429" s="7"/>
      <c r="EX429" s="7"/>
      <c r="EY429" s="7"/>
      <c r="EZ429" s="7"/>
      <c r="FA429" s="7"/>
      <c r="FB429" s="7"/>
      <c r="FC429" s="7"/>
      <c r="FD429" s="7"/>
      <c r="FE429" s="7"/>
      <c r="FF429" s="7"/>
      <c r="FG429" s="7"/>
      <c r="FH429" s="7"/>
      <c r="FI429" s="7"/>
      <c r="FJ429" s="7"/>
      <c r="FK429" s="7"/>
      <c r="FL429" s="7"/>
      <c r="FM429" s="7"/>
      <c r="FN429" s="7"/>
      <c r="FO429" s="7"/>
      <c r="FP429" s="7"/>
      <c r="FQ429" s="7"/>
      <c r="FR429" s="7"/>
      <c r="FS429" s="7"/>
      <c r="FT429" s="7"/>
      <c r="FU429" s="7"/>
      <c r="FV429" s="7"/>
      <c r="FW429" s="7"/>
      <c r="FX429" s="7"/>
      <c r="FY429" s="7"/>
      <c r="FZ429" s="7"/>
    </row>
    <row r="430" spans="1:182" s="26" customFormat="1" x14ac:dyDescent="0.2">
      <c r="A430" s="56"/>
      <c r="B430" s="4"/>
      <c r="C430" s="40"/>
      <c r="D430" s="4"/>
      <c r="E430" s="4"/>
      <c r="F430" s="27"/>
      <c r="G430" s="2"/>
      <c r="H430" s="1"/>
      <c r="I430" s="1"/>
      <c r="J430" s="55"/>
      <c r="K430" s="40"/>
      <c r="L430"/>
      <c r="M430" s="1"/>
      <c r="N430" s="27"/>
      <c r="O430" s="2"/>
      <c r="P430" s="2"/>
      <c r="Q430" s="42"/>
      <c r="R430"/>
      <c r="S430" s="1"/>
      <c r="T430" s="27"/>
      <c r="U430" s="2"/>
      <c r="V430" s="2"/>
      <c r="W430" s="42"/>
      <c r="X430"/>
      <c r="Y430" s="1"/>
      <c r="Z430" s="27"/>
      <c r="AA430" s="2"/>
      <c r="AB430" s="2"/>
      <c r="AC430" s="42"/>
      <c r="AD430"/>
      <c r="AE430" s="1"/>
      <c r="AF430" s="27"/>
      <c r="AG430" s="2"/>
      <c r="AH430" s="2"/>
      <c r="AI430" s="42"/>
      <c r="AJ430"/>
      <c r="AK430" s="1"/>
      <c r="AL430" s="27"/>
      <c r="AM430" s="2"/>
      <c r="AN430" s="2"/>
      <c r="AO430" s="42"/>
      <c r="AP430"/>
      <c r="AQ430" s="1"/>
      <c r="AR430" s="2"/>
      <c r="AS430" s="2"/>
      <c r="AT430" s="2"/>
      <c r="AU430" s="42"/>
      <c r="AV430"/>
      <c r="AW430" s="1"/>
      <c r="AX430" s="2"/>
      <c r="AY430" s="2"/>
      <c r="AZ430" s="2"/>
      <c r="BA430" s="42"/>
      <c r="BB430"/>
      <c r="BC430" s="1"/>
      <c r="BD430" s="2"/>
      <c r="BE430" s="2"/>
      <c r="BF430" s="2"/>
      <c r="BG430" s="42"/>
      <c r="BH430"/>
      <c r="BI430" s="1"/>
      <c r="BJ430" s="2"/>
      <c r="BK430" s="2"/>
      <c r="BL430" s="2"/>
      <c r="BM430" s="42"/>
      <c r="BN430"/>
      <c r="BO430" s="1"/>
      <c r="BP430" s="2"/>
      <c r="BQ430" s="2"/>
      <c r="BR430" s="2"/>
      <c r="BS430" s="42"/>
      <c r="BT430" s="7"/>
      <c r="BU430" s="7"/>
      <c r="BV430" s="7"/>
      <c r="BW430" s="7"/>
      <c r="BX430" s="7"/>
      <c r="BY430" s="7"/>
      <c r="BZ430" s="7"/>
      <c r="CA430" s="7"/>
      <c r="CB430" s="7"/>
      <c r="CC430" s="7"/>
      <c r="CD430" s="7"/>
      <c r="CE430" s="7"/>
      <c r="CF430" s="7"/>
      <c r="CG430" s="7"/>
      <c r="CH430" s="7"/>
      <c r="CI430" s="7"/>
      <c r="CJ430" s="7"/>
      <c r="CK430" s="7"/>
      <c r="CL430" s="7"/>
      <c r="CM430" s="7"/>
      <c r="CN430" s="7"/>
      <c r="CO430" s="7"/>
      <c r="CP430" s="7"/>
      <c r="CQ430" s="7"/>
      <c r="CR430" s="7"/>
      <c r="CS430" s="7"/>
      <c r="CT430" s="7"/>
      <c r="CU430" s="7"/>
      <c r="CV430" s="7"/>
      <c r="CW430" s="7"/>
      <c r="CX430" s="7"/>
      <c r="CY430" s="7"/>
      <c r="CZ430" s="7"/>
      <c r="DA430" s="7"/>
      <c r="DB430" s="7"/>
      <c r="DC430" s="7"/>
      <c r="DD430" s="7"/>
      <c r="DE430" s="7"/>
      <c r="DF430" s="7"/>
      <c r="DG430" s="7"/>
      <c r="DH430" s="7"/>
      <c r="DI430" s="7"/>
      <c r="DJ430" s="7"/>
      <c r="DK430" s="7"/>
      <c r="DL430" s="7"/>
      <c r="DM430" s="7"/>
      <c r="DN430" s="7"/>
      <c r="DO430" s="7"/>
      <c r="DP430" s="7"/>
      <c r="DQ430" s="7"/>
      <c r="DR430" s="7"/>
      <c r="DS430" s="7"/>
      <c r="DT430" s="7"/>
      <c r="DU430" s="7"/>
      <c r="DV430" s="7"/>
      <c r="DW430" s="7"/>
      <c r="DX430" s="7"/>
      <c r="DY430" s="7"/>
      <c r="DZ430" s="7"/>
      <c r="EA430" s="7"/>
      <c r="EB430" s="7"/>
      <c r="EC430" s="7"/>
      <c r="ED430" s="7"/>
      <c r="EE430" s="7"/>
      <c r="EF430" s="7"/>
      <c r="EG430" s="7"/>
      <c r="EH430" s="7"/>
      <c r="EI430" s="7"/>
      <c r="EJ430" s="7"/>
      <c r="EK430" s="7"/>
      <c r="EL430" s="7"/>
      <c r="EM430" s="7"/>
      <c r="EN430" s="7"/>
      <c r="EO430" s="7"/>
      <c r="EP430" s="7"/>
      <c r="EQ430" s="7"/>
      <c r="ER430" s="7"/>
      <c r="ES430" s="7"/>
      <c r="ET430" s="7"/>
      <c r="EU430" s="7"/>
      <c r="EV430" s="7"/>
      <c r="EW430" s="7"/>
      <c r="EX430" s="7"/>
      <c r="EY430" s="7"/>
      <c r="EZ430" s="7"/>
      <c r="FA430" s="7"/>
      <c r="FB430" s="7"/>
      <c r="FC430" s="7"/>
      <c r="FD430" s="7"/>
      <c r="FE430" s="7"/>
      <c r="FF430" s="7"/>
      <c r="FG430" s="7"/>
      <c r="FH430" s="7"/>
      <c r="FI430" s="7"/>
      <c r="FJ430" s="7"/>
      <c r="FK430" s="7"/>
      <c r="FL430" s="7"/>
      <c r="FM430" s="7"/>
      <c r="FN430" s="7"/>
      <c r="FO430" s="7"/>
      <c r="FP430" s="7"/>
      <c r="FQ430" s="7"/>
      <c r="FR430" s="7"/>
      <c r="FS430" s="7"/>
      <c r="FT430" s="7"/>
      <c r="FU430" s="7"/>
      <c r="FV430" s="7"/>
      <c r="FW430" s="7"/>
      <c r="FX430" s="7"/>
      <c r="FY430" s="7"/>
      <c r="FZ430" s="7"/>
    </row>
    <row r="431" spans="1:182" s="26" customFormat="1" x14ac:dyDescent="0.2">
      <c r="A431" s="56"/>
      <c r="B431" s="4"/>
      <c r="C431" s="40"/>
      <c r="D431" s="4"/>
      <c r="E431" s="4"/>
      <c r="F431" s="27"/>
      <c r="G431" s="2"/>
      <c r="H431" s="1"/>
      <c r="I431" s="1"/>
      <c r="J431" s="55"/>
      <c r="K431" s="40"/>
      <c r="L431"/>
      <c r="M431" s="1"/>
      <c r="N431" s="27"/>
      <c r="O431" s="2"/>
      <c r="P431" s="2"/>
      <c r="Q431" s="42"/>
      <c r="R431"/>
      <c r="S431" s="1"/>
      <c r="T431" s="27"/>
      <c r="U431" s="2"/>
      <c r="V431" s="2"/>
      <c r="W431" s="42"/>
      <c r="X431"/>
      <c r="Y431" s="1"/>
      <c r="Z431" s="27"/>
      <c r="AA431" s="2"/>
      <c r="AB431" s="2"/>
      <c r="AC431" s="42"/>
      <c r="AD431"/>
      <c r="AE431" s="1"/>
      <c r="AF431" s="27"/>
      <c r="AG431" s="2"/>
      <c r="AH431" s="2"/>
      <c r="AI431" s="42"/>
      <c r="AJ431"/>
      <c r="AK431" s="1"/>
      <c r="AL431" s="27"/>
      <c r="AM431" s="2"/>
      <c r="AN431" s="2"/>
      <c r="AO431" s="42"/>
      <c r="AP431"/>
      <c r="AQ431" s="1"/>
      <c r="AR431" s="2"/>
      <c r="AS431" s="2"/>
      <c r="AT431" s="2"/>
      <c r="AU431" s="42"/>
      <c r="AV431"/>
      <c r="AW431" s="1"/>
      <c r="AX431" s="2"/>
      <c r="AY431" s="2"/>
      <c r="AZ431" s="2"/>
      <c r="BA431" s="42"/>
      <c r="BB431"/>
      <c r="BC431" s="1"/>
      <c r="BD431" s="2"/>
      <c r="BE431" s="2"/>
      <c r="BF431" s="2"/>
      <c r="BG431" s="42"/>
      <c r="BH431"/>
      <c r="BI431" s="1"/>
      <c r="BJ431" s="2"/>
      <c r="BK431" s="2"/>
      <c r="BL431" s="2"/>
      <c r="BM431" s="42"/>
      <c r="BN431"/>
      <c r="BO431" s="1"/>
      <c r="BP431" s="2"/>
      <c r="BQ431" s="2"/>
      <c r="BR431" s="2"/>
      <c r="BS431" s="42"/>
      <c r="BT431" s="7"/>
      <c r="BU431" s="7"/>
      <c r="BV431" s="7"/>
      <c r="BW431" s="7"/>
      <c r="BX431" s="7"/>
      <c r="BY431" s="7"/>
      <c r="BZ431" s="7"/>
      <c r="CA431" s="7"/>
      <c r="CB431" s="7"/>
      <c r="CC431" s="7"/>
      <c r="CD431" s="7"/>
      <c r="CE431" s="7"/>
      <c r="CF431" s="7"/>
      <c r="CG431" s="7"/>
      <c r="CH431" s="7"/>
      <c r="CI431" s="7"/>
      <c r="CJ431" s="7"/>
      <c r="CK431" s="7"/>
      <c r="CL431" s="7"/>
      <c r="CM431" s="7"/>
      <c r="CN431" s="7"/>
      <c r="CO431" s="7"/>
      <c r="CP431" s="7"/>
      <c r="CQ431" s="7"/>
      <c r="CR431" s="7"/>
      <c r="CS431" s="7"/>
      <c r="CT431" s="7"/>
      <c r="CU431" s="7"/>
      <c r="CV431" s="7"/>
      <c r="CW431" s="7"/>
      <c r="CX431" s="7"/>
      <c r="CY431" s="7"/>
      <c r="CZ431" s="7"/>
      <c r="DA431" s="7"/>
      <c r="DB431" s="7"/>
      <c r="DC431" s="7"/>
      <c r="DD431" s="7"/>
      <c r="DE431" s="7"/>
      <c r="DF431" s="7"/>
      <c r="DG431" s="7"/>
      <c r="DH431" s="7"/>
      <c r="DI431" s="7"/>
      <c r="DJ431" s="7"/>
      <c r="DK431" s="7"/>
      <c r="DL431" s="7"/>
      <c r="DM431" s="7"/>
      <c r="DN431" s="7"/>
      <c r="DO431" s="7"/>
      <c r="DP431" s="7"/>
      <c r="DQ431" s="7"/>
      <c r="DR431" s="7"/>
      <c r="DS431" s="7"/>
      <c r="DT431" s="7"/>
      <c r="DU431" s="7"/>
      <c r="DV431" s="7"/>
      <c r="DW431" s="7"/>
      <c r="DX431" s="7"/>
      <c r="DY431" s="7"/>
      <c r="DZ431" s="7"/>
      <c r="EA431" s="7"/>
      <c r="EB431" s="7"/>
      <c r="EC431" s="7"/>
      <c r="ED431" s="7"/>
      <c r="EE431" s="7"/>
      <c r="EF431" s="7"/>
      <c r="EG431" s="7"/>
      <c r="EH431" s="7"/>
      <c r="EI431" s="7"/>
      <c r="EJ431" s="7"/>
      <c r="EK431" s="7"/>
      <c r="EL431" s="7"/>
      <c r="EM431" s="7"/>
      <c r="EN431" s="7"/>
      <c r="EO431" s="7"/>
      <c r="EP431" s="7"/>
      <c r="EQ431" s="7"/>
      <c r="ER431" s="7"/>
      <c r="ES431" s="7"/>
      <c r="ET431" s="7"/>
      <c r="EU431" s="7"/>
      <c r="EV431" s="7"/>
      <c r="EW431" s="7"/>
      <c r="EX431" s="7"/>
      <c r="EY431" s="7"/>
      <c r="EZ431" s="7"/>
      <c r="FA431" s="7"/>
      <c r="FB431" s="7"/>
      <c r="FC431" s="7"/>
      <c r="FD431" s="7"/>
      <c r="FE431" s="7"/>
      <c r="FF431" s="7"/>
      <c r="FG431" s="7"/>
      <c r="FH431" s="7"/>
      <c r="FI431" s="7"/>
      <c r="FJ431" s="7"/>
      <c r="FK431" s="7"/>
      <c r="FL431" s="7"/>
      <c r="FM431" s="7"/>
      <c r="FN431" s="7"/>
      <c r="FO431" s="7"/>
      <c r="FP431" s="7"/>
      <c r="FQ431" s="7"/>
      <c r="FR431" s="7"/>
      <c r="FS431" s="7"/>
      <c r="FT431" s="7"/>
      <c r="FU431" s="7"/>
      <c r="FV431" s="7"/>
      <c r="FW431" s="7"/>
      <c r="FX431" s="7"/>
      <c r="FY431" s="7"/>
      <c r="FZ431" s="7"/>
    </row>
    <row r="432" spans="1:182" s="26" customFormat="1" x14ac:dyDescent="0.2">
      <c r="A432" s="56"/>
      <c r="B432" s="4"/>
      <c r="C432" s="40"/>
      <c r="D432" s="4"/>
      <c r="E432" s="4"/>
      <c r="F432" s="27"/>
      <c r="G432" s="2"/>
      <c r="H432" s="1"/>
      <c r="I432" s="1"/>
      <c r="J432" s="55"/>
      <c r="K432" s="40"/>
      <c r="L432"/>
      <c r="M432" s="1"/>
      <c r="N432" s="27"/>
      <c r="O432" s="2"/>
      <c r="P432" s="2"/>
      <c r="Q432" s="42"/>
      <c r="R432"/>
      <c r="S432" s="1"/>
      <c r="T432" s="27"/>
      <c r="U432" s="2"/>
      <c r="V432" s="2"/>
      <c r="W432" s="42"/>
      <c r="X432"/>
      <c r="Y432" s="1"/>
      <c r="Z432" s="27"/>
      <c r="AA432" s="2"/>
      <c r="AB432" s="2"/>
      <c r="AC432" s="42"/>
      <c r="AD432"/>
      <c r="AE432" s="1"/>
      <c r="AF432" s="27"/>
      <c r="AG432" s="2"/>
      <c r="AH432" s="2"/>
      <c r="AI432" s="42"/>
      <c r="AJ432"/>
      <c r="AK432" s="1"/>
      <c r="AL432" s="27"/>
      <c r="AM432" s="2"/>
      <c r="AN432" s="2"/>
      <c r="AO432" s="42"/>
      <c r="AP432"/>
      <c r="AQ432" s="1"/>
      <c r="AR432" s="2"/>
      <c r="AS432" s="2"/>
      <c r="AT432" s="2"/>
      <c r="AU432" s="42"/>
      <c r="AV432"/>
      <c r="AW432" s="1"/>
      <c r="AX432" s="2"/>
      <c r="AY432" s="2"/>
      <c r="AZ432" s="2"/>
      <c r="BA432" s="42"/>
      <c r="BB432"/>
      <c r="BC432" s="1"/>
      <c r="BD432" s="2"/>
      <c r="BE432" s="2"/>
      <c r="BF432" s="2"/>
      <c r="BG432" s="42"/>
      <c r="BH432"/>
      <c r="BI432" s="1"/>
      <c r="BJ432" s="2"/>
      <c r="BK432" s="2"/>
      <c r="BL432" s="2"/>
      <c r="BM432" s="42"/>
      <c r="BN432"/>
      <c r="BO432" s="1"/>
      <c r="BP432" s="2"/>
      <c r="BQ432" s="2"/>
      <c r="BR432" s="2"/>
      <c r="BS432" s="42"/>
      <c r="BT432" s="7"/>
      <c r="BU432" s="7"/>
      <c r="BV432" s="7"/>
      <c r="BW432" s="7"/>
      <c r="BX432" s="7"/>
      <c r="BY432" s="7"/>
      <c r="BZ432" s="7"/>
      <c r="CA432" s="7"/>
      <c r="CB432" s="7"/>
      <c r="CC432" s="7"/>
      <c r="CD432" s="7"/>
      <c r="CE432" s="7"/>
      <c r="CF432" s="7"/>
      <c r="CG432" s="7"/>
      <c r="CH432" s="7"/>
      <c r="CI432" s="7"/>
      <c r="CJ432" s="7"/>
      <c r="CK432" s="7"/>
      <c r="CL432" s="7"/>
      <c r="CM432" s="7"/>
      <c r="CN432" s="7"/>
      <c r="CO432" s="7"/>
      <c r="CP432" s="7"/>
      <c r="CQ432" s="7"/>
      <c r="CR432" s="7"/>
      <c r="CS432" s="7"/>
      <c r="CT432" s="7"/>
      <c r="CU432" s="7"/>
      <c r="CV432" s="7"/>
      <c r="CW432" s="7"/>
      <c r="CX432" s="7"/>
      <c r="CY432" s="7"/>
      <c r="CZ432" s="7"/>
      <c r="DA432" s="7"/>
      <c r="DB432" s="7"/>
      <c r="DC432" s="7"/>
      <c r="DD432" s="7"/>
      <c r="DE432" s="7"/>
      <c r="DF432" s="7"/>
      <c r="DG432" s="7"/>
      <c r="DH432" s="7"/>
      <c r="DI432" s="7"/>
      <c r="DJ432" s="7"/>
      <c r="DK432" s="7"/>
      <c r="DL432" s="7"/>
      <c r="DM432" s="7"/>
      <c r="DN432" s="7"/>
      <c r="DO432" s="7"/>
      <c r="DP432" s="7"/>
      <c r="DQ432" s="7"/>
      <c r="DR432" s="7"/>
      <c r="DS432" s="7"/>
      <c r="DT432" s="7"/>
      <c r="DU432" s="7"/>
      <c r="DV432" s="7"/>
      <c r="DW432" s="7"/>
      <c r="DX432" s="7"/>
      <c r="DY432" s="7"/>
      <c r="DZ432" s="7"/>
      <c r="EA432" s="7"/>
      <c r="EB432" s="7"/>
      <c r="EC432" s="7"/>
      <c r="ED432" s="7"/>
      <c r="EE432" s="7"/>
      <c r="EF432" s="7"/>
      <c r="EG432" s="7"/>
      <c r="EH432" s="7"/>
      <c r="EI432" s="7"/>
      <c r="EJ432" s="7"/>
      <c r="EK432" s="7"/>
      <c r="EL432" s="7"/>
      <c r="EM432" s="7"/>
      <c r="EN432" s="7"/>
      <c r="EO432" s="7"/>
      <c r="EP432" s="7"/>
      <c r="EQ432" s="7"/>
      <c r="ER432" s="7"/>
      <c r="ES432" s="7"/>
      <c r="ET432" s="7"/>
      <c r="EU432" s="7"/>
      <c r="EV432" s="7"/>
      <c r="EW432" s="7"/>
      <c r="EX432" s="7"/>
      <c r="EY432" s="7"/>
      <c r="EZ432" s="7"/>
      <c r="FA432" s="7"/>
      <c r="FB432" s="7"/>
      <c r="FC432" s="7"/>
      <c r="FD432" s="7"/>
      <c r="FE432" s="7"/>
      <c r="FF432" s="7"/>
      <c r="FG432" s="7"/>
      <c r="FH432" s="7"/>
      <c r="FI432" s="7"/>
      <c r="FJ432" s="7"/>
      <c r="FK432" s="7"/>
      <c r="FL432" s="7"/>
      <c r="FM432" s="7"/>
      <c r="FN432" s="7"/>
      <c r="FO432" s="7"/>
      <c r="FP432" s="7"/>
      <c r="FQ432" s="7"/>
      <c r="FR432" s="7"/>
      <c r="FS432" s="7"/>
      <c r="FT432" s="7"/>
      <c r="FU432" s="7"/>
      <c r="FV432" s="7"/>
      <c r="FW432" s="7"/>
      <c r="FX432" s="7"/>
      <c r="FY432" s="7"/>
      <c r="FZ432" s="7"/>
    </row>
    <row r="433" spans="1:182" s="26" customFormat="1" x14ac:dyDescent="0.2">
      <c r="A433" s="56"/>
      <c r="B433" s="4"/>
      <c r="C433" s="40"/>
      <c r="D433" s="4"/>
      <c r="E433" s="4"/>
      <c r="F433" s="27"/>
      <c r="G433" s="2"/>
      <c r="H433" s="1"/>
      <c r="I433" s="1"/>
      <c r="J433" s="55"/>
      <c r="K433" s="40"/>
      <c r="L433"/>
      <c r="M433" s="1"/>
      <c r="N433" s="27"/>
      <c r="O433" s="2"/>
      <c r="P433" s="2"/>
      <c r="Q433" s="42"/>
      <c r="R433"/>
      <c r="S433" s="1"/>
      <c r="T433" s="27"/>
      <c r="U433" s="2"/>
      <c r="V433" s="2"/>
      <c r="W433" s="42"/>
      <c r="X433"/>
      <c r="Y433" s="1"/>
      <c r="Z433" s="27"/>
      <c r="AA433" s="2"/>
      <c r="AB433" s="2"/>
      <c r="AC433" s="42"/>
      <c r="AD433"/>
      <c r="AE433" s="1"/>
      <c r="AF433" s="27"/>
      <c r="AG433" s="2"/>
      <c r="AH433" s="2"/>
      <c r="AI433" s="42"/>
      <c r="AJ433"/>
      <c r="AK433" s="1"/>
      <c r="AL433" s="27"/>
      <c r="AM433" s="2"/>
      <c r="AN433" s="2"/>
      <c r="AO433" s="42"/>
      <c r="AP433"/>
      <c r="AQ433" s="1"/>
      <c r="AR433" s="2"/>
      <c r="AS433" s="2"/>
      <c r="AT433" s="2"/>
      <c r="AU433" s="42"/>
      <c r="AV433"/>
      <c r="AW433" s="1"/>
      <c r="AX433" s="2"/>
      <c r="AY433" s="2"/>
      <c r="AZ433" s="2"/>
      <c r="BA433" s="42"/>
      <c r="BB433"/>
      <c r="BC433" s="1"/>
      <c r="BD433" s="2"/>
      <c r="BE433" s="2"/>
      <c r="BF433" s="2"/>
      <c r="BG433" s="42"/>
      <c r="BH433"/>
      <c r="BI433" s="1"/>
      <c r="BJ433" s="2"/>
      <c r="BK433" s="2"/>
      <c r="BL433" s="2"/>
      <c r="BM433" s="42"/>
      <c r="BN433"/>
      <c r="BO433" s="1"/>
      <c r="BP433" s="2"/>
      <c r="BQ433" s="2"/>
      <c r="BR433" s="2"/>
      <c r="BS433" s="42"/>
      <c r="BT433" s="7"/>
      <c r="BU433" s="7"/>
      <c r="BV433" s="7"/>
      <c r="BW433" s="7"/>
      <c r="BX433" s="7"/>
      <c r="BY433" s="7"/>
      <c r="BZ433" s="7"/>
      <c r="CA433" s="7"/>
      <c r="CB433" s="7"/>
      <c r="CC433" s="7"/>
      <c r="CD433" s="7"/>
      <c r="CE433" s="7"/>
      <c r="CF433" s="7"/>
      <c r="CG433" s="7"/>
      <c r="CH433" s="7"/>
      <c r="CI433" s="7"/>
      <c r="CJ433" s="7"/>
      <c r="CK433" s="7"/>
      <c r="CL433" s="7"/>
      <c r="CM433" s="7"/>
      <c r="CN433" s="7"/>
      <c r="CO433" s="7"/>
      <c r="CP433" s="7"/>
      <c r="CQ433" s="7"/>
      <c r="CR433" s="7"/>
      <c r="CS433" s="7"/>
      <c r="CT433" s="7"/>
      <c r="CU433" s="7"/>
      <c r="CV433" s="7"/>
      <c r="CW433" s="7"/>
      <c r="CX433" s="7"/>
      <c r="CY433" s="7"/>
      <c r="CZ433" s="7"/>
      <c r="DA433" s="7"/>
      <c r="DB433" s="7"/>
      <c r="DC433" s="7"/>
      <c r="DD433" s="7"/>
      <c r="DE433" s="7"/>
      <c r="DF433" s="7"/>
      <c r="DG433" s="7"/>
      <c r="DH433" s="7"/>
      <c r="DI433" s="7"/>
      <c r="DJ433" s="7"/>
      <c r="DK433" s="7"/>
      <c r="DL433" s="7"/>
      <c r="DM433" s="7"/>
      <c r="DN433" s="7"/>
      <c r="DO433" s="7"/>
      <c r="DP433" s="7"/>
      <c r="DQ433" s="7"/>
      <c r="DR433" s="7"/>
      <c r="DS433" s="7"/>
      <c r="DT433" s="7"/>
      <c r="DU433" s="7"/>
      <c r="DV433" s="7"/>
      <c r="DW433" s="7"/>
      <c r="DX433" s="7"/>
      <c r="DY433" s="7"/>
      <c r="DZ433" s="7"/>
      <c r="EA433" s="7"/>
      <c r="EB433" s="7"/>
      <c r="EC433" s="7"/>
      <c r="ED433" s="7"/>
      <c r="EE433" s="7"/>
      <c r="EF433" s="7"/>
      <c r="EG433" s="7"/>
      <c r="EH433" s="7"/>
      <c r="EI433" s="7"/>
      <c r="EJ433" s="7"/>
      <c r="EK433" s="7"/>
      <c r="EL433" s="7"/>
      <c r="EM433" s="7"/>
      <c r="EN433" s="7"/>
      <c r="EO433" s="7"/>
      <c r="EP433" s="7"/>
      <c r="EQ433" s="7"/>
      <c r="ER433" s="7"/>
      <c r="ES433" s="7"/>
      <c r="ET433" s="7"/>
      <c r="EU433" s="7"/>
      <c r="EV433" s="7"/>
      <c r="EW433" s="7"/>
      <c r="EX433" s="7"/>
      <c r="EY433" s="7"/>
      <c r="EZ433" s="7"/>
      <c r="FA433" s="7"/>
      <c r="FB433" s="7"/>
      <c r="FC433" s="7"/>
      <c r="FD433" s="7"/>
      <c r="FE433" s="7"/>
      <c r="FF433" s="7"/>
      <c r="FG433" s="7"/>
      <c r="FH433" s="7"/>
      <c r="FI433" s="7"/>
      <c r="FJ433" s="7"/>
      <c r="FK433" s="7"/>
      <c r="FL433" s="7"/>
      <c r="FM433" s="7"/>
      <c r="FN433" s="7"/>
      <c r="FO433" s="7"/>
      <c r="FP433" s="7"/>
      <c r="FQ433" s="7"/>
      <c r="FR433" s="7"/>
      <c r="FS433" s="7"/>
      <c r="FT433" s="7"/>
      <c r="FU433" s="7"/>
      <c r="FV433" s="7"/>
      <c r="FW433" s="7"/>
      <c r="FX433" s="7"/>
      <c r="FY433" s="7"/>
      <c r="FZ433" s="7"/>
    </row>
    <row r="434" spans="1:182" s="26" customFormat="1" x14ac:dyDescent="0.2">
      <c r="A434" s="56"/>
      <c r="B434" s="4"/>
      <c r="C434" s="40"/>
      <c r="D434" s="4"/>
      <c r="E434" s="4"/>
      <c r="F434" s="27"/>
      <c r="G434" s="2"/>
      <c r="H434" s="1"/>
      <c r="I434" s="1"/>
      <c r="J434" s="55"/>
      <c r="K434" s="40"/>
      <c r="L434"/>
      <c r="M434" s="1"/>
      <c r="N434" s="27"/>
      <c r="O434" s="2"/>
      <c r="P434" s="2"/>
      <c r="Q434" s="42"/>
      <c r="R434"/>
      <c r="S434" s="1"/>
      <c r="T434" s="27"/>
      <c r="U434" s="2"/>
      <c r="V434" s="2"/>
      <c r="W434" s="42"/>
      <c r="X434"/>
      <c r="Y434" s="1"/>
      <c r="Z434" s="27"/>
      <c r="AA434" s="2"/>
      <c r="AB434" s="2"/>
      <c r="AC434" s="42"/>
      <c r="AD434"/>
      <c r="AE434" s="1"/>
      <c r="AF434" s="27"/>
      <c r="AG434" s="2"/>
      <c r="AH434" s="2"/>
      <c r="AI434" s="42"/>
      <c r="AJ434"/>
      <c r="AK434" s="1"/>
      <c r="AL434" s="27"/>
      <c r="AM434" s="2"/>
      <c r="AN434" s="2"/>
      <c r="AO434" s="42"/>
      <c r="AP434"/>
      <c r="AQ434" s="1"/>
      <c r="AR434" s="2"/>
      <c r="AS434" s="2"/>
      <c r="AT434" s="2"/>
      <c r="AU434" s="42"/>
      <c r="AV434"/>
      <c r="AW434" s="1"/>
      <c r="AX434" s="2"/>
      <c r="AY434" s="2"/>
      <c r="AZ434" s="2"/>
      <c r="BA434" s="42"/>
      <c r="BB434"/>
      <c r="BC434" s="1"/>
      <c r="BD434" s="2"/>
      <c r="BE434" s="2"/>
      <c r="BF434" s="2"/>
      <c r="BG434" s="42"/>
      <c r="BH434"/>
      <c r="BI434" s="1"/>
      <c r="BJ434" s="2"/>
      <c r="BK434" s="2"/>
      <c r="BL434" s="2"/>
      <c r="BM434" s="42"/>
      <c r="BN434"/>
      <c r="BO434" s="1"/>
      <c r="BP434" s="2"/>
      <c r="BQ434" s="2"/>
      <c r="BR434" s="2"/>
      <c r="BS434" s="42"/>
      <c r="BT434" s="7"/>
      <c r="BU434" s="7"/>
      <c r="BV434" s="7"/>
      <c r="BW434" s="7"/>
      <c r="BX434" s="7"/>
      <c r="BY434" s="7"/>
      <c r="BZ434" s="7"/>
      <c r="CA434" s="7"/>
      <c r="CB434" s="7"/>
      <c r="CC434" s="7"/>
      <c r="CD434" s="7"/>
      <c r="CE434" s="7"/>
      <c r="CF434" s="7"/>
      <c r="CG434" s="7"/>
      <c r="CH434" s="7"/>
      <c r="CI434" s="7"/>
      <c r="CJ434" s="7"/>
      <c r="CK434" s="7"/>
      <c r="CL434" s="7"/>
      <c r="CM434" s="7"/>
      <c r="CN434" s="7"/>
      <c r="CO434" s="7"/>
      <c r="CP434" s="7"/>
      <c r="CQ434" s="7"/>
      <c r="CR434" s="7"/>
      <c r="CS434" s="7"/>
      <c r="CT434" s="7"/>
      <c r="CU434" s="7"/>
      <c r="CV434" s="7"/>
      <c r="CW434" s="7"/>
      <c r="CX434" s="7"/>
      <c r="CY434" s="7"/>
      <c r="CZ434" s="7"/>
      <c r="DA434" s="7"/>
      <c r="DB434" s="7"/>
      <c r="DC434" s="7"/>
      <c r="DD434" s="7"/>
      <c r="DE434" s="7"/>
      <c r="DF434" s="7"/>
      <c r="DG434" s="7"/>
      <c r="DH434" s="7"/>
      <c r="DI434" s="7"/>
      <c r="DJ434" s="7"/>
      <c r="DK434" s="7"/>
      <c r="DL434" s="7"/>
      <c r="DM434" s="7"/>
      <c r="DN434" s="7"/>
      <c r="DO434" s="7"/>
      <c r="DP434" s="7"/>
      <c r="DQ434" s="7"/>
      <c r="DR434" s="7"/>
      <c r="DS434" s="7"/>
      <c r="DT434" s="7"/>
      <c r="DU434" s="7"/>
      <c r="DV434" s="7"/>
      <c r="DW434" s="7"/>
      <c r="DX434" s="7"/>
      <c r="DY434" s="7"/>
      <c r="DZ434" s="7"/>
      <c r="EA434" s="7"/>
      <c r="EB434" s="7"/>
      <c r="EC434" s="7"/>
      <c r="ED434" s="7"/>
      <c r="EE434" s="7"/>
      <c r="EF434" s="7"/>
      <c r="EG434" s="7"/>
      <c r="EH434" s="7"/>
      <c r="EI434" s="7"/>
      <c r="EJ434" s="7"/>
      <c r="EK434" s="7"/>
      <c r="EL434" s="7"/>
      <c r="EM434" s="7"/>
      <c r="EN434" s="7"/>
      <c r="EO434" s="7"/>
      <c r="EP434" s="7"/>
      <c r="EQ434" s="7"/>
      <c r="ER434" s="7"/>
      <c r="ES434" s="7"/>
      <c r="ET434" s="7"/>
      <c r="EU434" s="7"/>
      <c r="EV434" s="7"/>
      <c r="EW434" s="7"/>
      <c r="EX434" s="7"/>
      <c r="EY434" s="7"/>
      <c r="EZ434" s="7"/>
      <c r="FA434" s="7"/>
      <c r="FB434" s="7"/>
      <c r="FC434" s="7"/>
      <c r="FD434" s="7"/>
      <c r="FE434" s="7"/>
      <c r="FF434" s="7"/>
      <c r="FG434" s="7"/>
      <c r="FH434" s="7"/>
      <c r="FI434" s="7"/>
      <c r="FJ434" s="7"/>
      <c r="FK434" s="7"/>
      <c r="FL434" s="7"/>
      <c r="FM434" s="7"/>
      <c r="FN434" s="7"/>
      <c r="FO434" s="7"/>
      <c r="FP434" s="7"/>
      <c r="FQ434" s="7"/>
      <c r="FR434" s="7"/>
      <c r="FS434" s="7"/>
      <c r="FT434" s="7"/>
      <c r="FU434" s="7"/>
      <c r="FV434" s="7"/>
      <c r="FW434" s="7"/>
      <c r="FX434" s="7"/>
      <c r="FY434" s="7"/>
      <c r="FZ434" s="7"/>
    </row>
    <row r="435" spans="1:182" s="26" customFormat="1" x14ac:dyDescent="0.2">
      <c r="A435" s="56"/>
      <c r="B435" s="4"/>
      <c r="C435" s="40"/>
      <c r="D435" s="4"/>
      <c r="E435" s="4"/>
      <c r="F435" s="27"/>
      <c r="G435" s="2"/>
      <c r="H435" s="1"/>
      <c r="I435" s="1"/>
      <c r="J435" s="55"/>
      <c r="K435" s="40"/>
      <c r="L435"/>
      <c r="M435" s="1"/>
      <c r="N435" s="27"/>
      <c r="O435" s="2"/>
      <c r="P435" s="2"/>
      <c r="Q435" s="42"/>
      <c r="R435"/>
      <c r="S435" s="1"/>
      <c r="T435" s="27"/>
      <c r="U435" s="2"/>
      <c r="V435" s="2"/>
      <c r="W435" s="42"/>
      <c r="X435"/>
      <c r="Y435" s="1"/>
      <c r="Z435" s="27"/>
      <c r="AA435" s="2"/>
      <c r="AB435" s="2"/>
      <c r="AC435" s="42"/>
      <c r="AD435"/>
      <c r="AE435" s="1"/>
      <c r="AF435" s="27"/>
      <c r="AG435" s="2"/>
      <c r="AH435" s="2"/>
      <c r="AI435" s="42"/>
      <c r="AJ435"/>
      <c r="AK435" s="1"/>
      <c r="AL435" s="27"/>
      <c r="AM435" s="2"/>
      <c r="AN435" s="2"/>
      <c r="AO435" s="42"/>
      <c r="AP435"/>
      <c r="AQ435" s="1"/>
      <c r="AR435" s="2"/>
      <c r="AS435" s="2"/>
      <c r="AT435" s="2"/>
      <c r="AU435" s="42"/>
      <c r="AV435"/>
      <c r="AW435" s="1"/>
      <c r="AX435" s="2"/>
      <c r="AY435" s="2"/>
      <c r="AZ435" s="2"/>
      <c r="BA435" s="42"/>
      <c r="BB435"/>
      <c r="BC435" s="1"/>
      <c r="BD435" s="2"/>
      <c r="BE435" s="2"/>
      <c r="BF435" s="2"/>
      <c r="BG435" s="42"/>
      <c r="BH435"/>
      <c r="BI435" s="1"/>
      <c r="BJ435" s="2"/>
      <c r="BK435" s="2"/>
      <c r="BL435" s="2"/>
      <c r="BM435" s="42"/>
      <c r="BN435"/>
      <c r="BO435" s="1"/>
      <c r="BP435" s="2"/>
      <c r="BQ435" s="2"/>
      <c r="BR435" s="2"/>
      <c r="BS435" s="42"/>
      <c r="BT435" s="7"/>
      <c r="BU435" s="7"/>
      <c r="BV435" s="7"/>
      <c r="BW435" s="7"/>
      <c r="BX435" s="7"/>
      <c r="BY435" s="7"/>
      <c r="BZ435" s="7"/>
      <c r="CA435" s="7"/>
      <c r="CB435" s="7"/>
      <c r="CC435" s="7"/>
      <c r="CD435" s="7"/>
      <c r="CE435" s="7"/>
      <c r="CF435" s="7"/>
      <c r="CG435" s="7"/>
      <c r="CH435" s="7"/>
      <c r="CI435" s="7"/>
      <c r="CJ435" s="7"/>
      <c r="CK435" s="7"/>
      <c r="CL435" s="7"/>
      <c r="CM435" s="7"/>
      <c r="CN435" s="7"/>
      <c r="CO435" s="7"/>
      <c r="CP435" s="7"/>
      <c r="CQ435" s="7"/>
      <c r="CR435" s="7"/>
      <c r="CS435" s="7"/>
      <c r="CT435" s="7"/>
      <c r="CU435" s="7"/>
      <c r="CV435" s="7"/>
      <c r="CW435" s="7"/>
      <c r="CX435" s="7"/>
      <c r="CY435" s="7"/>
      <c r="CZ435" s="7"/>
      <c r="DA435" s="7"/>
      <c r="DB435" s="7"/>
      <c r="DC435" s="7"/>
      <c r="DD435" s="7"/>
      <c r="DE435" s="7"/>
      <c r="DF435" s="7"/>
      <c r="DG435" s="7"/>
      <c r="DH435" s="7"/>
      <c r="DI435" s="7"/>
      <c r="DJ435" s="7"/>
      <c r="DK435" s="7"/>
      <c r="DL435" s="7"/>
      <c r="DM435" s="7"/>
      <c r="DN435" s="7"/>
      <c r="DO435" s="7"/>
      <c r="DP435" s="7"/>
      <c r="DQ435" s="7"/>
      <c r="DR435" s="7"/>
      <c r="DS435" s="7"/>
      <c r="DT435" s="7"/>
      <c r="DU435" s="7"/>
      <c r="DV435" s="7"/>
      <c r="DW435" s="7"/>
      <c r="DX435" s="7"/>
      <c r="DY435" s="7"/>
      <c r="DZ435" s="7"/>
      <c r="EA435" s="7"/>
      <c r="EB435" s="7"/>
      <c r="EC435" s="7"/>
      <c r="ED435" s="7"/>
      <c r="EE435" s="7"/>
      <c r="EF435" s="7"/>
      <c r="EG435" s="7"/>
      <c r="EH435" s="7"/>
      <c r="EI435" s="7"/>
      <c r="EJ435" s="7"/>
      <c r="EK435" s="7"/>
      <c r="EL435" s="7"/>
      <c r="EM435" s="7"/>
      <c r="EN435" s="7"/>
      <c r="EO435" s="7"/>
      <c r="EP435" s="7"/>
      <c r="EQ435" s="7"/>
      <c r="ER435" s="7"/>
      <c r="ES435" s="7"/>
      <c r="ET435" s="7"/>
      <c r="EU435" s="7"/>
      <c r="EV435" s="7"/>
      <c r="EW435" s="7"/>
      <c r="EX435" s="7"/>
      <c r="EY435" s="7"/>
      <c r="EZ435" s="7"/>
      <c r="FA435" s="7"/>
      <c r="FB435" s="7"/>
      <c r="FC435" s="7"/>
      <c r="FD435" s="7"/>
      <c r="FE435" s="7"/>
      <c r="FF435" s="7"/>
      <c r="FG435" s="7"/>
      <c r="FH435" s="7"/>
      <c r="FI435" s="7"/>
      <c r="FJ435" s="7"/>
      <c r="FK435" s="7"/>
      <c r="FL435" s="7"/>
      <c r="FM435" s="7"/>
      <c r="FN435" s="7"/>
      <c r="FO435" s="7"/>
      <c r="FP435" s="7"/>
      <c r="FQ435" s="7"/>
      <c r="FR435" s="7"/>
      <c r="FS435" s="7"/>
      <c r="FT435" s="7"/>
      <c r="FU435" s="7"/>
      <c r="FV435" s="7"/>
      <c r="FW435" s="7"/>
      <c r="FX435" s="7"/>
      <c r="FY435" s="7"/>
      <c r="FZ435" s="7"/>
    </row>
    <row r="436" spans="1:182" s="26" customFormat="1" x14ac:dyDescent="0.2">
      <c r="A436" s="56"/>
      <c r="B436" s="4"/>
      <c r="C436" s="40"/>
      <c r="D436" s="4"/>
      <c r="E436" s="4"/>
      <c r="F436" s="27"/>
      <c r="G436" s="2"/>
      <c r="H436" s="1"/>
      <c r="I436" s="1"/>
      <c r="J436" s="55"/>
      <c r="K436" s="40"/>
      <c r="L436"/>
      <c r="M436" s="1"/>
      <c r="N436" s="27"/>
      <c r="O436" s="2"/>
      <c r="P436" s="2"/>
      <c r="Q436" s="42"/>
      <c r="R436"/>
      <c r="S436" s="1"/>
      <c r="T436" s="27"/>
      <c r="U436" s="2"/>
      <c r="V436" s="2"/>
      <c r="W436" s="42"/>
      <c r="X436"/>
      <c r="Y436" s="1"/>
      <c r="Z436" s="27"/>
      <c r="AA436" s="2"/>
      <c r="AB436" s="2"/>
      <c r="AC436" s="42"/>
      <c r="AD436"/>
      <c r="AE436" s="1"/>
      <c r="AF436" s="27"/>
      <c r="AG436" s="2"/>
      <c r="AH436" s="2"/>
      <c r="AI436" s="42"/>
      <c r="AJ436"/>
      <c r="AK436" s="1"/>
      <c r="AL436" s="27"/>
      <c r="AM436" s="2"/>
      <c r="AN436" s="2"/>
      <c r="AO436" s="42"/>
      <c r="AP436"/>
      <c r="AQ436" s="1"/>
      <c r="AR436" s="2"/>
      <c r="AS436" s="2"/>
      <c r="AT436" s="2"/>
      <c r="AU436" s="42"/>
      <c r="AV436"/>
      <c r="AW436" s="1"/>
      <c r="AX436" s="2"/>
      <c r="AY436" s="2"/>
      <c r="AZ436" s="2"/>
      <c r="BA436" s="42"/>
      <c r="BB436"/>
      <c r="BC436" s="1"/>
      <c r="BD436" s="2"/>
      <c r="BE436" s="2"/>
      <c r="BF436" s="2"/>
      <c r="BG436" s="42"/>
      <c r="BH436"/>
      <c r="BI436" s="1"/>
      <c r="BJ436" s="2"/>
      <c r="BK436" s="2"/>
      <c r="BL436" s="2"/>
      <c r="BM436" s="42"/>
      <c r="BN436"/>
      <c r="BO436" s="1"/>
      <c r="BP436" s="2"/>
      <c r="BQ436" s="2"/>
      <c r="BR436" s="2"/>
      <c r="BS436" s="42"/>
      <c r="BT436" s="7"/>
      <c r="BU436" s="7"/>
      <c r="BV436" s="7"/>
      <c r="BW436" s="7"/>
      <c r="BX436" s="7"/>
      <c r="BY436" s="7"/>
      <c r="BZ436" s="7"/>
      <c r="CA436" s="7"/>
      <c r="CB436" s="7"/>
      <c r="CC436" s="7"/>
      <c r="CD436" s="7"/>
      <c r="CE436" s="7"/>
      <c r="CF436" s="7"/>
      <c r="CG436" s="7"/>
      <c r="CH436" s="7"/>
      <c r="CI436" s="7"/>
      <c r="CJ436" s="7"/>
      <c r="CK436" s="7"/>
      <c r="CL436" s="7"/>
      <c r="CM436" s="7"/>
      <c r="CN436" s="7"/>
      <c r="CO436" s="7"/>
      <c r="CP436" s="7"/>
      <c r="CQ436" s="7"/>
      <c r="CR436" s="7"/>
      <c r="CS436" s="7"/>
      <c r="CT436" s="7"/>
      <c r="CU436" s="7"/>
      <c r="CV436" s="7"/>
      <c r="CW436" s="7"/>
      <c r="CX436" s="7"/>
      <c r="CY436" s="7"/>
      <c r="CZ436" s="7"/>
      <c r="DA436" s="7"/>
      <c r="DB436" s="7"/>
      <c r="DC436" s="7"/>
      <c r="DD436" s="7"/>
      <c r="DE436" s="7"/>
      <c r="DF436" s="7"/>
      <c r="DG436" s="7"/>
      <c r="DH436" s="7"/>
      <c r="DI436" s="7"/>
      <c r="DJ436" s="7"/>
      <c r="DK436" s="7"/>
      <c r="DL436" s="7"/>
      <c r="DM436" s="7"/>
      <c r="DN436" s="7"/>
      <c r="DO436" s="7"/>
      <c r="DP436" s="7"/>
      <c r="DQ436" s="7"/>
      <c r="DR436" s="7"/>
      <c r="DS436" s="7"/>
      <c r="DT436" s="7"/>
      <c r="DU436" s="7"/>
      <c r="DV436" s="7"/>
      <c r="DW436" s="7"/>
      <c r="DX436" s="7"/>
      <c r="DY436" s="7"/>
      <c r="DZ436" s="7"/>
      <c r="EA436" s="7"/>
      <c r="EB436" s="7"/>
      <c r="EC436" s="7"/>
      <c r="ED436" s="7"/>
      <c r="EE436" s="7"/>
      <c r="EF436" s="7"/>
      <c r="EG436" s="7"/>
      <c r="EH436" s="7"/>
      <c r="EI436" s="7"/>
      <c r="EJ436" s="7"/>
      <c r="EK436" s="7"/>
      <c r="EL436" s="7"/>
      <c r="EM436" s="7"/>
      <c r="EN436" s="7"/>
      <c r="EO436" s="7"/>
      <c r="EP436" s="7"/>
      <c r="EQ436" s="7"/>
      <c r="ER436" s="7"/>
      <c r="ES436" s="7"/>
      <c r="ET436" s="7"/>
      <c r="EU436" s="7"/>
      <c r="EV436" s="7"/>
      <c r="EW436" s="7"/>
      <c r="EX436" s="7"/>
      <c r="EY436" s="7"/>
      <c r="EZ436" s="7"/>
      <c r="FA436" s="7"/>
      <c r="FB436" s="7"/>
      <c r="FC436" s="7"/>
      <c r="FD436" s="7"/>
      <c r="FE436" s="7"/>
      <c r="FF436" s="7"/>
      <c r="FG436" s="7"/>
      <c r="FH436" s="7"/>
      <c r="FI436" s="7"/>
      <c r="FJ436" s="7"/>
      <c r="FK436" s="7"/>
      <c r="FL436" s="7"/>
      <c r="FM436" s="7"/>
      <c r="FN436" s="7"/>
      <c r="FO436" s="7"/>
      <c r="FP436" s="7"/>
      <c r="FQ436" s="7"/>
      <c r="FR436" s="7"/>
      <c r="FS436" s="7"/>
      <c r="FT436" s="7"/>
      <c r="FU436" s="7"/>
      <c r="FV436" s="7"/>
      <c r="FW436" s="7"/>
      <c r="FX436" s="7"/>
      <c r="FY436" s="7"/>
      <c r="FZ436" s="7"/>
    </row>
    <row r="437" spans="1:182" s="26" customFormat="1" x14ac:dyDescent="0.2">
      <c r="A437" s="56"/>
      <c r="B437" s="4"/>
      <c r="C437" s="40"/>
      <c r="D437" s="4"/>
      <c r="E437" s="4"/>
      <c r="F437" s="27"/>
      <c r="G437" s="2"/>
      <c r="H437" s="1"/>
      <c r="I437" s="1"/>
      <c r="J437" s="55"/>
      <c r="K437" s="40"/>
      <c r="L437"/>
      <c r="M437" s="1"/>
      <c r="N437" s="27"/>
      <c r="O437" s="2"/>
      <c r="P437" s="2"/>
      <c r="Q437" s="42"/>
      <c r="R437"/>
      <c r="S437" s="1"/>
      <c r="T437" s="27"/>
      <c r="U437" s="2"/>
      <c r="V437" s="2"/>
      <c r="W437" s="42"/>
      <c r="X437"/>
      <c r="Y437" s="1"/>
      <c r="Z437" s="27"/>
      <c r="AA437" s="2"/>
      <c r="AB437" s="2"/>
      <c r="AC437" s="42"/>
      <c r="AD437"/>
      <c r="AE437" s="1"/>
      <c r="AF437" s="27"/>
      <c r="AG437" s="2"/>
      <c r="AH437" s="2"/>
      <c r="AI437" s="42"/>
      <c r="AJ437"/>
      <c r="AK437" s="1"/>
      <c r="AL437" s="27"/>
      <c r="AM437" s="2"/>
      <c r="AN437" s="2"/>
      <c r="AO437" s="42"/>
      <c r="AP437"/>
      <c r="AQ437" s="1"/>
      <c r="AR437" s="2"/>
      <c r="AS437" s="2"/>
      <c r="AT437" s="2"/>
      <c r="AU437" s="42"/>
      <c r="AV437"/>
      <c r="AW437" s="1"/>
      <c r="AX437" s="2"/>
      <c r="AY437" s="2"/>
      <c r="AZ437" s="2"/>
      <c r="BA437" s="42"/>
      <c r="BB437"/>
      <c r="BC437" s="1"/>
      <c r="BD437" s="2"/>
      <c r="BE437" s="2"/>
      <c r="BF437" s="2"/>
      <c r="BG437" s="42"/>
      <c r="BH437"/>
      <c r="BI437" s="1"/>
      <c r="BJ437" s="2"/>
      <c r="BK437" s="2"/>
      <c r="BL437" s="2"/>
      <c r="BM437" s="42"/>
      <c r="BN437"/>
      <c r="BO437" s="1"/>
      <c r="BP437" s="2"/>
      <c r="BQ437" s="2"/>
      <c r="BR437" s="2"/>
      <c r="BS437" s="42"/>
      <c r="BT437" s="7"/>
      <c r="BU437" s="7"/>
      <c r="BV437" s="7"/>
      <c r="BW437" s="7"/>
      <c r="BX437" s="7"/>
      <c r="BY437" s="7"/>
      <c r="BZ437" s="7"/>
      <c r="CA437" s="7"/>
      <c r="CB437" s="7"/>
      <c r="CC437" s="7"/>
      <c r="CD437" s="7"/>
      <c r="CE437" s="7"/>
      <c r="CF437" s="7"/>
      <c r="CG437" s="7"/>
      <c r="CH437" s="7"/>
      <c r="CI437" s="7"/>
      <c r="CJ437" s="7"/>
      <c r="CK437" s="7"/>
      <c r="CL437" s="7"/>
      <c r="CM437" s="7"/>
      <c r="CN437" s="7"/>
      <c r="CO437" s="7"/>
      <c r="CP437" s="7"/>
      <c r="CQ437" s="7"/>
      <c r="CR437" s="7"/>
      <c r="CS437" s="7"/>
      <c r="CT437" s="7"/>
      <c r="CU437" s="7"/>
      <c r="CV437" s="7"/>
      <c r="CW437" s="7"/>
      <c r="CX437" s="7"/>
      <c r="CY437" s="7"/>
      <c r="CZ437" s="7"/>
      <c r="DA437" s="7"/>
      <c r="DB437" s="7"/>
      <c r="DC437" s="7"/>
      <c r="DD437" s="7"/>
      <c r="DE437" s="7"/>
      <c r="DF437" s="7"/>
      <c r="DG437" s="7"/>
      <c r="DH437" s="7"/>
      <c r="DI437" s="7"/>
      <c r="DJ437" s="7"/>
      <c r="DK437" s="7"/>
      <c r="DL437" s="7"/>
      <c r="DM437" s="7"/>
      <c r="DN437" s="7"/>
      <c r="DO437" s="7"/>
      <c r="DP437" s="7"/>
      <c r="DQ437" s="7"/>
      <c r="DR437" s="7"/>
      <c r="DS437" s="7"/>
      <c r="DT437" s="7"/>
      <c r="DU437" s="7"/>
      <c r="DV437" s="7"/>
      <c r="DW437" s="7"/>
      <c r="DX437" s="7"/>
      <c r="DY437" s="7"/>
      <c r="DZ437" s="7"/>
      <c r="EA437" s="7"/>
      <c r="EB437" s="7"/>
      <c r="EC437" s="7"/>
      <c r="ED437" s="7"/>
      <c r="EE437" s="7"/>
      <c r="EF437" s="7"/>
      <c r="EG437" s="7"/>
      <c r="EH437" s="7"/>
      <c r="EI437" s="7"/>
      <c r="EJ437" s="7"/>
      <c r="EK437" s="7"/>
      <c r="EL437" s="7"/>
      <c r="EM437" s="7"/>
      <c r="EN437" s="7"/>
      <c r="EO437" s="7"/>
      <c r="EP437" s="7"/>
      <c r="EQ437" s="7"/>
      <c r="ER437" s="7"/>
      <c r="ES437" s="7"/>
      <c r="ET437" s="7"/>
      <c r="EU437" s="7"/>
      <c r="EV437" s="7"/>
      <c r="EW437" s="7"/>
      <c r="EX437" s="7"/>
      <c r="EY437" s="7"/>
      <c r="EZ437" s="7"/>
      <c r="FA437" s="7"/>
      <c r="FB437" s="7"/>
      <c r="FC437" s="7"/>
      <c r="FD437" s="7"/>
      <c r="FE437" s="7"/>
      <c r="FF437" s="7"/>
      <c r="FG437" s="7"/>
      <c r="FH437" s="7"/>
      <c r="FI437" s="7"/>
      <c r="FJ437" s="7"/>
      <c r="FK437" s="7"/>
      <c r="FL437" s="7"/>
      <c r="FM437" s="7"/>
      <c r="FN437" s="7"/>
      <c r="FO437" s="7"/>
      <c r="FP437" s="7"/>
      <c r="FQ437" s="7"/>
      <c r="FR437" s="7"/>
      <c r="FS437" s="7"/>
      <c r="FT437" s="7"/>
      <c r="FU437" s="7"/>
      <c r="FV437" s="7"/>
      <c r="FW437" s="7"/>
      <c r="FX437" s="7"/>
      <c r="FY437" s="7"/>
      <c r="FZ437" s="7"/>
    </row>
    <row r="438" spans="1:182" s="26" customFormat="1" x14ac:dyDescent="0.2">
      <c r="A438" s="56"/>
      <c r="B438" s="4"/>
      <c r="C438" s="40"/>
      <c r="D438" s="4"/>
      <c r="E438" s="4"/>
      <c r="F438" s="27"/>
      <c r="G438" s="2"/>
      <c r="H438" s="1"/>
      <c r="I438" s="1"/>
      <c r="J438" s="55"/>
      <c r="K438" s="40"/>
      <c r="L438"/>
      <c r="M438" s="1"/>
      <c r="N438" s="27"/>
      <c r="O438" s="2"/>
      <c r="P438" s="2"/>
      <c r="Q438" s="42"/>
      <c r="R438"/>
      <c r="S438" s="1"/>
      <c r="T438" s="27"/>
      <c r="U438" s="2"/>
      <c r="V438" s="2"/>
      <c r="W438" s="42"/>
      <c r="X438"/>
      <c r="Y438" s="1"/>
      <c r="Z438" s="27"/>
      <c r="AA438" s="2"/>
      <c r="AB438" s="2"/>
      <c r="AC438" s="42"/>
      <c r="AD438"/>
      <c r="AE438" s="1"/>
      <c r="AF438" s="27"/>
      <c r="AG438" s="2"/>
      <c r="AH438" s="2"/>
      <c r="AI438" s="42"/>
      <c r="AJ438"/>
      <c r="AK438" s="1"/>
      <c r="AL438" s="27"/>
      <c r="AM438" s="2"/>
      <c r="AN438" s="2"/>
      <c r="AO438" s="42"/>
      <c r="AP438"/>
      <c r="AQ438" s="1"/>
      <c r="AR438" s="2"/>
      <c r="AS438" s="2"/>
      <c r="AT438" s="2"/>
      <c r="AU438" s="42"/>
      <c r="AV438"/>
      <c r="AW438" s="1"/>
      <c r="AX438" s="2"/>
      <c r="AY438" s="2"/>
      <c r="AZ438" s="2"/>
      <c r="BA438" s="42"/>
      <c r="BB438"/>
      <c r="BC438" s="1"/>
      <c r="BD438" s="2"/>
      <c r="BE438" s="2"/>
      <c r="BF438" s="2"/>
      <c r="BG438" s="42"/>
      <c r="BH438"/>
      <c r="BI438" s="1"/>
      <c r="BJ438" s="2"/>
      <c r="BK438" s="2"/>
      <c r="BL438" s="2"/>
      <c r="BM438" s="42"/>
      <c r="BN438"/>
      <c r="BO438" s="1"/>
      <c r="BP438" s="2"/>
      <c r="BQ438" s="2"/>
      <c r="BR438" s="2"/>
      <c r="BS438" s="42"/>
      <c r="BT438" s="7"/>
      <c r="BU438" s="7"/>
      <c r="BV438" s="7"/>
      <c r="BW438" s="7"/>
      <c r="BX438" s="7"/>
      <c r="BY438" s="7"/>
      <c r="BZ438" s="7"/>
      <c r="CA438" s="7"/>
      <c r="CB438" s="7"/>
      <c r="CC438" s="7"/>
      <c r="CD438" s="7"/>
      <c r="CE438" s="7"/>
      <c r="CF438" s="7"/>
      <c r="CG438" s="7"/>
      <c r="CH438" s="7"/>
      <c r="CI438" s="7"/>
      <c r="CJ438" s="7"/>
      <c r="CK438" s="7"/>
      <c r="CL438" s="7"/>
      <c r="CM438" s="7"/>
      <c r="CN438" s="7"/>
      <c r="CO438" s="7"/>
      <c r="CP438" s="7"/>
      <c r="CQ438" s="7"/>
      <c r="CR438" s="7"/>
      <c r="CS438" s="7"/>
      <c r="CT438" s="7"/>
      <c r="CU438" s="7"/>
      <c r="CV438" s="7"/>
      <c r="CW438" s="7"/>
      <c r="CX438" s="7"/>
      <c r="CY438" s="7"/>
      <c r="CZ438" s="7"/>
      <c r="DA438" s="7"/>
      <c r="DB438" s="7"/>
      <c r="DC438" s="7"/>
      <c r="DD438" s="7"/>
      <c r="DE438" s="7"/>
      <c r="DF438" s="7"/>
      <c r="DG438" s="7"/>
      <c r="DH438" s="7"/>
      <c r="DI438" s="7"/>
      <c r="DJ438" s="7"/>
      <c r="DK438" s="7"/>
      <c r="DL438" s="7"/>
      <c r="DM438" s="7"/>
      <c r="DN438" s="7"/>
      <c r="DO438" s="7"/>
      <c r="DP438" s="7"/>
      <c r="DQ438" s="7"/>
      <c r="DR438" s="7"/>
      <c r="DS438" s="7"/>
      <c r="DT438" s="7"/>
      <c r="DU438" s="7"/>
      <c r="DV438" s="7"/>
      <c r="DW438" s="7"/>
      <c r="DX438" s="7"/>
      <c r="DY438" s="7"/>
      <c r="DZ438" s="7"/>
      <c r="EA438" s="7"/>
      <c r="EB438" s="7"/>
      <c r="EC438" s="7"/>
      <c r="ED438" s="7"/>
      <c r="EE438" s="7"/>
      <c r="EF438" s="7"/>
      <c r="EG438" s="7"/>
      <c r="EH438" s="7"/>
      <c r="EI438" s="7"/>
      <c r="EJ438" s="7"/>
      <c r="EK438" s="7"/>
      <c r="EL438" s="7"/>
      <c r="EM438" s="7"/>
      <c r="EN438" s="7"/>
      <c r="EO438" s="7"/>
      <c r="EP438" s="7"/>
      <c r="EQ438" s="7"/>
      <c r="ER438" s="7"/>
      <c r="ES438" s="7"/>
      <c r="ET438" s="7"/>
      <c r="EU438" s="7"/>
      <c r="EV438" s="7"/>
      <c r="EW438" s="7"/>
      <c r="EX438" s="7"/>
      <c r="EY438" s="7"/>
      <c r="EZ438" s="7"/>
      <c r="FA438" s="7"/>
      <c r="FB438" s="7"/>
      <c r="FC438" s="7"/>
      <c r="FD438" s="7"/>
      <c r="FE438" s="7"/>
      <c r="FF438" s="7"/>
      <c r="FG438" s="7"/>
      <c r="FH438" s="7"/>
      <c r="FI438" s="7"/>
      <c r="FJ438" s="7"/>
      <c r="FK438" s="7"/>
      <c r="FL438" s="7"/>
      <c r="FM438" s="7"/>
      <c r="FN438" s="7"/>
      <c r="FO438" s="7"/>
      <c r="FP438" s="7"/>
      <c r="FQ438" s="7"/>
      <c r="FR438" s="7"/>
      <c r="FS438" s="7"/>
      <c r="FT438" s="7"/>
      <c r="FU438" s="7"/>
      <c r="FV438" s="7"/>
      <c r="FW438" s="7"/>
      <c r="FX438" s="7"/>
      <c r="FY438" s="7"/>
      <c r="FZ438" s="7"/>
    </row>
    <row r="439" spans="1:182" s="26" customFormat="1" x14ac:dyDescent="0.2">
      <c r="A439" s="56"/>
      <c r="B439" s="4"/>
      <c r="C439" s="40"/>
      <c r="D439" s="4"/>
      <c r="E439" s="4"/>
      <c r="F439" s="27"/>
      <c r="G439" s="2"/>
      <c r="H439" s="1"/>
      <c r="I439" s="1"/>
      <c r="J439" s="55"/>
      <c r="K439" s="40"/>
      <c r="L439"/>
      <c r="M439" s="1"/>
      <c r="N439" s="27"/>
      <c r="O439" s="2"/>
      <c r="P439" s="2"/>
      <c r="Q439" s="42"/>
      <c r="R439"/>
      <c r="S439" s="1"/>
      <c r="T439" s="27"/>
      <c r="U439" s="2"/>
      <c r="V439" s="2"/>
      <c r="W439" s="42"/>
      <c r="X439"/>
      <c r="Y439" s="1"/>
      <c r="Z439" s="27"/>
      <c r="AA439" s="2"/>
      <c r="AB439" s="2"/>
      <c r="AC439" s="42"/>
      <c r="AD439"/>
      <c r="AE439" s="1"/>
      <c r="AF439" s="27"/>
      <c r="AG439" s="2"/>
      <c r="AH439" s="2"/>
      <c r="AI439" s="42"/>
      <c r="AJ439"/>
      <c r="AK439" s="1"/>
      <c r="AL439" s="27"/>
      <c r="AM439" s="2"/>
      <c r="AN439" s="2"/>
      <c r="AO439" s="42"/>
      <c r="AP439"/>
      <c r="AQ439" s="1"/>
      <c r="AR439" s="2"/>
      <c r="AS439" s="2"/>
      <c r="AT439" s="2"/>
      <c r="AU439" s="42"/>
      <c r="AV439"/>
      <c r="AW439" s="1"/>
      <c r="AX439" s="2"/>
      <c r="AY439" s="2"/>
      <c r="AZ439" s="2"/>
      <c r="BA439" s="42"/>
      <c r="BB439"/>
      <c r="BC439" s="1"/>
      <c r="BD439" s="2"/>
      <c r="BE439" s="2"/>
      <c r="BF439" s="2"/>
      <c r="BG439" s="42"/>
      <c r="BH439"/>
      <c r="BI439" s="1"/>
      <c r="BJ439" s="2"/>
      <c r="BK439" s="2"/>
      <c r="BL439" s="2"/>
      <c r="BM439" s="42"/>
      <c r="BN439"/>
      <c r="BO439" s="1"/>
      <c r="BP439" s="2"/>
      <c r="BQ439" s="2"/>
      <c r="BR439" s="2"/>
      <c r="BS439" s="42"/>
      <c r="BT439" s="7"/>
      <c r="BU439" s="7"/>
      <c r="BV439" s="7"/>
      <c r="BW439" s="7"/>
      <c r="BX439" s="7"/>
      <c r="BY439" s="7"/>
      <c r="BZ439" s="7"/>
      <c r="CA439" s="7"/>
      <c r="CB439" s="7"/>
      <c r="CC439" s="7"/>
      <c r="CD439" s="7"/>
      <c r="CE439" s="7"/>
      <c r="CF439" s="7"/>
      <c r="CG439" s="7"/>
      <c r="CH439" s="7"/>
      <c r="CI439" s="7"/>
      <c r="CJ439" s="7"/>
      <c r="CK439" s="7"/>
      <c r="CL439" s="7"/>
      <c r="CM439" s="7"/>
      <c r="CN439" s="7"/>
      <c r="CO439" s="7"/>
      <c r="CP439" s="7"/>
      <c r="CQ439" s="7"/>
      <c r="CR439" s="7"/>
      <c r="CS439" s="7"/>
      <c r="CT439" s="7"/>
      <c r="CU439" s="7"/>
      <c r="CV439" s="7"/>
      <c r="CW439" s="7"/>
      <c r="CX439" s="7"/>
      <c r="CY439" s="7"/>
      <c r="CZ439" s="7"/>
      <c r="DA439" s="7"/>
      <c r="DB439" s="7"/>
      <c r="DC439" s="7"/>
      <c r="DD439" s="7"/>
      <c r="DE439" s="7"/>
      <c r="DF439" s="7"/>
      <c r="DG439" s="7"/>
      <c r="DH439" s="7"/>
      <c r="DI439" s="7"/>
      <c r="DJ439" s="7"/>
      <c r="DK439" s="7"/>
      <c r="DL439" s="7"/>
      <c r="DM439" s="7"/>
      <c r="DN439" s="7"/>
      <c r="DO439" s="7"/>
      <c r="DP439" s="7"/>
      <c r="DQ439" s="7"/>
      <c r="DR439" s="7"/>
      <c r="DS439" s="7"/>
      <c r="DT439" s="7"/>
      <c r="DU439" s="7"/>
      <c r="DV439" s="7"/>
      <c r="DW439" s="7"/>
      <c r="DX439" s="7"/>
      <c r="DY439" s="7"/>
      <c r="DZ439" s="7"/>
      <c r="EA439" s="7"/>
      <c r="EB439" s="7"/>
      <c r="EC439" s="7"/>
      <c r="ED439" s="7"/>
      <c r="EE439" s="7"/>
      <c r="EF439" s="7"/>
      <c r="EG439" s="7"/>
      <c r="EH439" s="7"/>
      <c r="EI439" s="7"/>
      <c r="EJ439" s="7"/>
      <c r="EK439" s="7"/>
      <c r="EL439" s="7"/>
      <c r="EM439" s="7"/>
      <c r="EN439" s="7"/>
      <c r="EO439" s="7"/>
      <c r="EP439" s="7"/>
      <c r="EQ439" s="7"/>
      <c r="ER439" s="7"/>
      <c r="ES439" s="7"/>
      <c r="ET439" s="7"/>
      <c r="EU439" s="7"/>
      <c r="EV439" s="7"/>
      <c r="EW439" s="7"/>
      <c r="EX439" s="7"/>
      <c r="EY439" s="7"/>
      <c r="EZ439" s="7"/>
      <c r="FA439" s="7"/>
      <c r="FB439" s="7"/>
      <c r="FC439" s="7"/>
      <c r="FD439" s="7"/>
      <c r="FE439" s="7"/>
      <c r="FF439" s="7"/>
      <c r="FG439" s="7"/>
      <c r="FH439" s="7"/>
      <c r="FI439" s="7"/>
      <c r="FJ439" s="7"/>
      <c r="FK439" s="7"/>
      <c r="FL439" s="7"/>
      <c r="FM439" s="7"/>
      <c r="FN439" s="7"/>
      <c r="FO439" s="7"/>
      <c r="FP439" s="7"/>
      <c r="FQ439" s="7"/>
      <c r="FR439" s="7"/>
      <c r="FS439" s="7"/>
      <c r="FT439" s="7"/>
      <c r="FU439" s="7"/>
      <c r="FV439" s="7"/>
      <c r="FW439" s="7"/>
      <c r="FX439" s="7"/>
      <c r="FY439" s="7"/>
      <c r="FZ439" s="7"/>
    </row>
    <row r="440" spans="1:182" s="26" customFormat="1" x14ac:dyDescent="0.2">
      <c r="A440" s="56"/>
      <c r="B440" s="4"/>
      <c r="C440" s="40"/>
      <c r="D440" s="4"/>
      <c r="E440" s="4"/>
      <c r="F440" s="27"/>
      <c r="G440" s="2"/>
      <c r="H440" s="1"/>
      <c r="I440" s="1"/>
      <c r="J440" s="55"/>
      <c r="K440" s="40"/>
      <c r="L440"/>
      <c r="M440" s="1"/>
      <c r="N440" s="27"/>
      <c r="O440" s="2"/>
      <c r="P440" s="2"/>
      <c r="Q440" s="42"/>
      <c r="R440"/>
      <c r="S440" s="1"/>
      <c r="T440" s="27"/>
      <c r="U440" s="2"/>
      <c r="V440" s="2"/>
      <c r="W440" s="42"/>
      <c r="X440"/>
      <c r="Y440" s="1"/>
      <c r="Z440" s="27"/>
      <c r="AA440" s="2"/>
      <c r="AB440" s="2"/>
      <c r="AC440" s="42"/>
      <c r="AD440"/>
      <c r="AE440" s="1"/>
      <c r="AF440" s="27"/>
      <c r="AG440" s="2"/>
      <c r="AH440" s="2"/>
      <c r="AI440" s="42"/>
      <c r="AJ440"/>
      <c r="AK440" s="1"/>
      <c r="AL440" s="27"/>
      <c r="AM440" s="2"/>
      <c r="AN440" s="2"/>
      <c r="AO440" s="42"/>
      <c r="AP440"/>
      <c r="AQ440" s="1"/>
      <c r="AR440" s="2"/>
      <c r="AS440" s="2"/>
      <c r="AT440" s="2"/>
      <c r="AU440" s="42"/>
      <c r="AV440"/>
      <c r="AW440" s="1"/>
      <c r="AX440" s="2"/>
      <c r="AY440" s="2"/>
      <c r="AZ440" s="2"/>
      <c r="BA440" s="42"/>
      <c r="BB440"/>
      <c r="BC440" s="1"/>
      <c r="BD440" s="2"/>
      <c r="BE440" s="2"/>
      <c r="BF440" s="2"/>
      <c r="BG440" s="42"/>
      <c r="BH440"/>
      <c r="BI440" s="1"/>
      <c r="BJ440" s="2"/>
      <c r="BK440" s="2"/>
      <c r="BL440" s="2"/>
      <c r="BM440" s="42"/>
      <c r="BN440"/>
      <c r="BO440" s="1"/>
      <c r="BP440" s="2"/>
      <c r="BQ440" s="2"/>
      <c r="BR440" s="2"/>
      <c r="BS440" s="42"/>
      <c r="BT440" s="7"/>
      <c r="BU440" s="7"/>
      <c r="BV440" s="7"/>
      <c r="BW440" s="7"/>
      <c r="BX440" s="7"/>
      <c r="BY440" s="7"/>
      <c r="BZ440" s="7"/>
      <c r="CA440" s="7"/>
      <c r="CB440" s="7"/>
      <c r="CC440" s="7"/>
      <c r="CD440" s="7"/>
      <c r="CE440" s="7"/>
      <c r="CF440" s="7"/>
      <c r="CG440" s="7"/>
      <c r="CH440" s="7"/>
      <c r="CI440" s="7"/>
      <c r="CJ440" s="7"/>
      <c r="CK440" s="7"/>
      <c r="CL440" s="7"/>
      <c r="CM440" s="7"/>
      <c r="CN440" s="7"/>
      <c r="CO440" s="7"/>
      <c r="CP440" s="7"/>
      <c r="CQ440" s="7"/>
      <c r="CR440" s="7"/>
      <c r="CS440" s="7"/>
      <c r="CT440" s="7"/>
      <c r="CU440" s="7"/>
      <c r="CV440" s="7"/>
      <c r="CW440" s="7"/>
      <c r="CX440" s="7"/>
      <c r="CY440" s="7"/>
      <c r="CZ440" s="7"/>
      <c r="DA440" s="7"/>
      <c r="DB440" s="7"/>
      <c r="DC440" s="7"/>
      <c r="DD440" s="7"/>
      <c r="DE440" s="7"/>
      <c r="DF440" s="7"/>
      <c r="DG440" s="7"/>
      <c r="DH440" s="7"/>
      <c r="DI440" s="7"/>
      <c r="DJ440" s="7"/>
      <c r="DK440" s="7"/>
      <c r="DL440" s="7"/>
      <c r="DM440" s="7"/>
      <c r="DN440" s="7"/>
      <c r="DO440" s="7"/>
      <c r="DP440" s="7"/>
      <c r="DQ440" s="7"/>
      <c r="DR440" s="7"/>
      <c r="DS440" s="7"/>
      <c r="DT440" s="7"/>
      <c r="DU440" s="7"/>
      <c r="DV440" s="7"/>
      <c r="DW440" s="7"/>
      <c r="DX440" s="7"/>
      <c r="DY440" s="7"/>
      <c r="DZ440" s="7"/>
      <c r="EA440" s="7"/>
      <c r="EB440" s="7"/>
      <c r="EC440" s="7"/>
      <c r="ED440" s="7"/>
      <c r="EE440" s="7"/>
      <c r="EF440" s="7"/>
      <c r="EG440" s="7"/>
      <c r="EH440" s="7"/>
      <c r="EI440" s="7"/>
      <c r="EJ440" s="7"/>
      <c r="EK440" s="7"/>
      <c r="EL440" s="7"/>
      <c r="EM440" s="7"/>
      <c r="EN440" s="7"/>
      <c r="EO440" s="7"/>
      <c r="EP440" s="7"/>
      <c r="EQ440" s="7"/>
      <c r="ER440" s="7"/>
      <c r="ES440" s="7"/>
      <c r="ET440" s="7"/>
      <c r="EU440" s="7"/>
      <c r="EV440" s="7"/>
      <c r="EW440" s="7"/>
      <c r="EX440" s="7"/>
      <c r="EY440" s="7"/>
      <c r="EZ440" s="7"/>
      <c r="FA440" s="7"/>
      <c r="FB440" s="7"/>
      <c r="FC440" s="7"/>
      <c r="FD440" s="7"/>
      <c r="FE440" s="7"/>
      <c r="FF440" s="7"/>
      <c r="FG440" s="7"/>
      <c r="FH440" s="7"/>
      <c r="FI440" s="7"/>
      <c r="FJ440" s="7"/>
      <c r="FK440" s="7"/>
      <c r="FL440" s="7"/>
      <c r="FM440" s="7"/>
      <c r="FN440" s="7"/>
      <c r="FO440" s="7"/>
      <c r="FP440" s="7"/>
      <c r="FQ440" s="7"/>
      <c r="FR440" s="7"/>
      <c r="FS440" s="7"/>
      <c r="FT440" s="7"/>
      <c r="FU440" s="7"/>
      <c r="FV440" s="7"/>
      <c r="FW440" s="7"/>
      <c r="FX440" s="7"/>
      <c r="FY440" s="7"/>
      <c r="FZ440" s="7"/>
    </row>
    <row r="441" spans="1:182" s="26" customFormat="1" x14ac:dyDescent="0.2">
      <c r="A441" s="56"/>
      <c r="B441" s="4"/>
      <c r="C441" s="40"/>
      <c r="D441" s="4"/>
      <c r="E441" s="4"/>
      <c r="F441" s="27"/>
      <c r="G441" s="2"/>
      <c r="H441" s="1"/>
      <c r="I441" s="1"/>
      <c r="J441" s="55"/>
      <c r="K441" s="40"/>
      <c r="L441"/>
      <c r="M441" s="1"/>
      <c r="N441" s="27"/>
      <c r="O441" s="2"/>
      <c r="P441" s="2"/>
      <c r="Q441" s="42"/>
      <c r="R441"/>
      <c r="S441" s="1"/>
      <c r="T441" s="27"/>
      <c r="U441" s="2"/>
      <c r="V441" s="2"/>
      <c r="W441" s="42"/>
      <c r="X441"/>
      <c r="Y441" s="1"/>
      <c r="Z441" s="27"/>
      <c r="AA441" s="2"/>
      <c r="AB441" s="2"/>
      <c r="AC441" s="42"/>
      <c r="AD441"/>
      <c r="AE441" s="1"/>
      <c r="AF441" s="27"/>
      <c r="AG441" s="2"/>
      <c r="AH441" s="2"/>
      <c r="AI441" s="42"/>
      <c r="AJ441"/>
      <c r="AK441" s="1"/>
      <c r="AL441" s="27"/>
      <c r="AM441" s="2"/>
      <c r="AN441" s="2"/>
      <c r="AO441" s="42"/>
      <c r="AP441"/>
      <c r="AQ441" s="1"/>
      <c r="AR441" s="2"/>
      <c r="AS441" s="2"/>
      <c r="AT441" s="2"/>
      <c r="AU441" s="42"/>
      <c r="AV441"/>
      <c r="AW441" s="1"/>
      <c r="AX441" s="2"/>
      <c r="AY441" s="2"/>
      <c r="AZ441" s="2"/>
      <c r="BA441" s="42"/>
      <c r="BB441"/>
      <c r="BC441" s="1"/>
      <c r="BD441" s="2"/>
      <c r="BE441" s="2"/>
      <c r="BF441" s="2"/>
      <c r="BG441" s="42"/>
      <c r="BH441"/>
      <c r="BI441" s="1"/>
      <c r="BJ441" s="2"/>
      <c r="BK441" s="2"/>
      <c r="BL441" s="2"/>
      <c r="BM441" s="42"/>
      <c r="BN441"/>
      <c r="BO441" s="1"/>
      <c r="BP441" s="2"/>
      <c r="BQ441" s="2"/>
      <c r="BR441" s="2"/>
      <c r="BS441" s="42"/>
      <c r="BT441" s="7"/>
      <c r="BU441" s="7"/>
      <c r="BV441" s="7"/>
      <c r="BW441" s="7"/>
      <c r="BX441" s="7"/>
      <c r="BY441" s="7"/>
      <c r="BZ441" s="7"/>
      <c r="CA441" s="7"/>
      <c r="CB441" s="7"/>
      <c r="CC441" s="7"/>
      <c r="CD441" s="7"/>
      <c r="CE441" s="7"/>
      <c r="CF441" s="7"/>
      <c r="CG441" s="7"/>
      <c r="CH441" s="7"/>
      <c r="CI441" s="7"/>
      <c r="CJ441" s="7"/>
      <c r="CK441" s="7"/>
      <c r="CL441" s="7"/>
      <c r="CM441" s="7"/>
      <c r="CN441" s="7"/>
      <c r="CO441" s="7"/>
      <c r="CP441" s="7"/>
      <c r="CQ441" s="7"/>
      <c r="CR441" s="7"/>
      <c r="CS441" s="7"/>
      <c r="CT441" s="7"/>
      <c r="CU441" s="7"/>
      <c r="CV441" s="7"/>
      <c r="CW441" s="7"/>
      <c r="CX441" s="7"/>
      <c r="CY441" s="7"/>
      <c r="CZ441" s="7"/>
      <c r="DA441" s="7"/>
      <c r="DB441" s="7"/>
      <c r="DC441" s="7"/>
      <c r="DD441" s="7"/>
      <c r="DE441" s="7"/>
      <c r="DF441" s="7"/>
      <c r="DG441" s="7"/>
      <c r="DH441" s="7"/>
      <c r="DI441" s="7"/>
      <c r="DJ441" s="7"/>
      <c r="DK441" s="7"/>
      <c r="DL441" s="7"/>
      <c r="DM441" s="7"/>
      <c r="DN441" s="7"/>
      <c r="DO441" s="7"/>
      <c r="DP441" s="7"/>
      <c r="DQ441" s="7"/>
      <c r="DR441" s="7"/>
      <c r="DS441" s="7"/>
      <c r="DT441" s="7"/>
      <c r="DU441" s="7"/>
      <c r="DV441" s="7"/>
      <c r="DW441" s="7"/>
      <c r="DX441" s="7"/>
      <c r="DY441" s="7"/>
      <c r="DZ441" s="7"/>
      <c r="EA441" s="7"/>
      <c r="EB441" s="7"/>
      <c r="EC441" s="7"/>
      <c r="ED441" s="7"/>
      <c r="EE441" s="7"/>
      <c r="EF441" s="7"/>
      <c r="EG441" s="7"/>
      <c r="EH441" s="7"/>
      <c r="EI441" s="7"/>
      <c r="EJ441" s="7"/>
      <c r="EK441" s="7"/>
      <c r="EL441" s="7"/>
      <c r="EM441" s="7"/>
      <c r="EN441" s="7"/>
      <c r="EO441" s="7"/>
      <c r="EP441" s="7"/>
      <c r="EQ441" s="7"/>
      <c r="ER441" s="7"/>
      <c r="ES441" s="7"/>
      <c r="ET441" s="7"/>
      <c r="EU441" s="7"/>
      <c r="EV441" s="7"/>
      <c r="EW441" s="7"/>
      <c r="EX441" s="7"/>
      <c r="EY441" s="7"/>
      <c r="EZ441" s="7"/>
      <c r="FA441" s="7"/>
      <c r="FB441" s="7"/>
      <c r="FC441" s="7"/>
      <c r="FD441" s="7"/>
      <c r="FE441" s="7"/>
      <c r="FF441" s="7"/>
      <c r="FG441" s="7"/>
      <c r="FH441" s="7"/>
      <c r="FI441" s="7"/>
      <c r="FJ441" s="7"/>
      <c r="FK441" s="7"/>
      <c r="FL441" s="7"/>
      <c r="FM441" s="7"/>
      <c r="FN441" s="7"/>
      <c r="FO441" s="7"/>
      <c r="FP441" s="7"/>
      <c r="FQ441" s="7"/>
      <c r="FR441" s="7"/>
      <c r="FS441" s="7"/>
      <c r="FT441" s="7"/>
      <c r="FU441" s="7"/>
      <c r="FV441" s="7"/>
      <c r="FW441" s="7"/>
      <c r="FX441" s="7"/>
      <c r="FY441" s="7"/>
      <c r="FZ441" s="7"/>
    </row>
    <row r="442" spans="1:182" s="26" customFormat="1" x14ac:dyDescent="0.2">
      <c r="A442" s="56"/>
      <c r="B442" s="4"/>
      <c r="C442" s="40"/>
      <c r="D442" s="4"/>
      <c r="E442" s="4"/>
      <c r="F442" s="27"/>
      <c r="G442" s="2"/>
      <c r="H442" s="1"/>
      <c r="I442" s="1"/>
      <c r="J442" s="55"/>
      <c r="K442" s="40"/>
      <c r="L442"/>
      <c r="M442" s="1"/>
      <c r="N442" s="27"/>
      <c r="O442" s="2"/>
      <c r="P442" s="2"/>
      <c r="Q442" s="42"/>
      <c r="R442"/>
      <c r="S442" s="1"/>
      <c r="T442" s="27"/>
      <c r="U442" s="2"/>
      <c r="V442" s="2"/>
      <c r="W442" s="42"/>
      <c r="X442"/>
      <c r="Y442" s="1"/>
      <c r="Z442" s="27"/>
      <c r="AA442" s="2"/>
      <c r="AB442" s="2"/>
      <c r="AC442" s="42"/>
      <c r="AD442"/>
      <c r="AE442" s="1"/>
      <c r="AF442" s="27"/>
      <c r="AG442" s="2"/>
      <c r="AH442" s="2"/>
      <c r="AI442" s="42"/>
      <c r="AJ442"/>
      <c r="AK442" s="1"/>
      <c r="AL442" s="27"/>
      <c r="AM442" s="2"/>
      <c r="AN442" s="2"/>
      <c r="AO442" s="42"/>
      <c r="AP442"/>
      <c r="AQ442" s="1"/>
      <c r="AR442" s="2"/>
      <c r="AS442" s="2"/>
      <c r="AT442" s="2"/>
      <c r="AU442" s="42"/>
      <c r="AV442"/>
      <c r="AW442" s="1"/>
      <c r="AX442" s="2"/>
      <c r="AY442" s="2"/>
      <c r="AZ442" s="2"/>
      <c r="BA442" s="42"/>
      <c r="BB442"/>
      <c r="BC442" s="1"/>
      <c r="BD442" s="2"/>
      <c r="BE442" s="2"/>
      <c r="BF442" s="2"/>
      <c r="BG442" s="42"/>
      <c r="BH442"/>
      <c r="BI442" s="1"/>
      <c r="BJ442" s="2"/>
      <c r="BK442" s="2"/>
      <c r="BL442" s="2"/>
      <c r="BM442" s="42"/>
      <c r="BN442"/>
      <c r="BO442" s="1"/>
      <c r="BP442" s="2"/>
      <c r="BQ442" s="2"/>
      <c r="BR442" s="2"/>
      <c r="BS442" s="42"/>
      <c r="BT442" s="7"/>
      <c r="BU442" s="7"/>
      <c r="BV442" s="7"/>
      <c r="BW442" s="7"/>
      <c r="BX442" s="7"/>
      <c r="BY442" s="7"/>
      <c r="BZ442" s="7"/>
      <c r="CA442" s="7"/>
      <c r="CB442" s="7"/>
      <c r="CC442" s="7"/>
      <c r="CD442" s="7"/>
      <c r="CE442" s="7"/>
      <c r="CF442" s="7"/>
      <c r="CG442" s="7"/>
      <c r="CH442" s="7"/>
      <c r="CI442" s="7"/>
      <c r="CJ442" s="7"/>
      <c r="CK442" s="7"/>
      <c r="CL442" s="7"/>
      <c r="CM442" s="7"/>
      <c r="CN442" s="7"/>
      <c r="CO442" s="7"/>
      <c r="CP442" s="7"/>
      <c r="CQ442" s="7"/>
      <c r="CR442" s="7"/>
      <c r="CS442" s="7"/>
      <c r="CT442" s="7"/>
      <c r="CU442" s="7"/>
      <c r="CV442" s="7"/>
      <c r="CW442" s="7"/>
      <c r="CX442" s="7"/>
      <c r="CY442" s="7"/>
      <c r="CZ442" s="7"/>
      <c r="DA442" s="7"/>
      <c r="DB442" s="7"/>
      <c r="DC442" s="7"/>
      <c r="DD442" s="7"/>
      <c r="DE442" s="7"/>
      <c r="DF442" s="7"/>
      <c r="DG442" s="7"/>
      <c r="DH442" s="7"/>
      <c r="DI442" s="7"/>
      <c r="DJ442" s="7"/>
      <c r="DK442" s="7"/>
      <c r="DL442" s="7"/>
      <c r="DM442" s="7"/>
      <c r="DN442" s="7"/>
      <c r="DO442" s="7"/>
      <c r="DP442" s="7"/>
      <c r="DQ442" s="7"/>
      <c r="DR442" s="7"/>
      <c r="DS442" s="7"/>
      <c r="DT442" s="7"/>
      <c r="DU442" s="7"/>
      <c r="DV442" s="7"/>
      <c r="DW442" s="7"/>
      <c r="DX442" s="7"/>
      <c r="DY442" s="7"/>
      <c r="DZ442" s="7"/>
      <c r="EA442" s="7"/>
      <c r="EB442" s="7"/>
      <c r="EC442" s="7"/>
      <c r="ED442" s="7"/>
      <c r="EE442" s="7"/>
      <c r="EF442" s="7"/>
      <c r="EG442" s="7"/>
      <c r="EH442" s="7"/>
      <c r="EI442" s="7"/>
      <c r="EJ442" s="7"/>
      <c r="EK442" s="7"/>
      <c r="EL442" s="7"/>
      <c r="EM442" s="7"/>
      <c r="EN442" s="7"/>
      <c r="EO442" s="7"/>
      <c r="EP442" s="7"/>
      <c r="EQ442" s="7"/>
      <c r="ER442" s="7"/>
      <c r="ES442" s="7"/>
      <c r="ET442" s="7"/>
      <c r="EU442" s="7"/>
      <c r="EV442" s="7"/>
      <c r="EW442" s="7"/>
      <c r="EX442" s="7"/>
      <c r="EY442" s="7"/>
      <c r="EZ442" s="7"/>
      <c r="FA442" s="7"/>
      <c r="FB442" s="7"/>
      <c r="FC442" s="7"/>
      <c r="FD442" s="7"/>
      <c r="FE442" s="7"/>
      <c r="FF442" s="7"/>
      <c r="FG442" s="7"/>
      <c r="FH442" s="7"/>
      <c r="FI442" s="7"/>
      <c r="FJ442" s="7"/>
      <c r="FK442" s="7"/>
      <c r="FL442" s="7"/>
      <c r="FM442" s="7"/>
      <c r="FN442" s="7"/>
      <c r="FO442" s="7"/>
      <c r="FP442" s="7"/>
      <c r="FQ442" s="7"/>
      <c r="FR442" s="7"/>
      <c r="FS442" s="7"/>
      <c r="FT442" s="7"/>
      <c r="FU442" s="7"/>
      <c r="FV442" s="7"/>
      <c r="FW442" s="7"/>
      <c r="FX442" s="7"/>
      <c r="FY442" s="7"/>
      <c r="FZ442" s="7"/>
    </row>
    <row r="443" spans="1:182" s="26" customFormat="1" x14ac:dyDescent="0.2">
      <c r="A443" s="56"/>
      <c r="B443" s="4"/>
      <c r="C443" s="40"/>
      <c r="D443" s="4"/>
      <c r="E443" s="4"/>
      <c r="F443" s="27"/>
      <c r="G443" s="2"/>
      <c r="H443" s="1"/>
      <c r="I443" s="1"/>
      <c r="J443" s="55"/>
      <c r="K443" s="40"/>
      <c r="L443"/>
      <c r="M443" s="1"/>
      <c r="N443" s="27"/>
      <c r="O443" s="2"/>
      <c r="P443" s="2"/>
      <c r="Q443" s="42"/>
      <c r="R443"/>
      <c r="S443" s="1"/>
      <c r="T443" s="27"/>
      <c r="U443" s="2"/>
      <c r="V443" s="2"/>
      <c r="W443" s="42"/>
      <c r="X443"/>
      <c r="Y443" s="1"/>
      <c r="Z443" s="27"/>
      <c r="AA443" s="2"/>
      <c r="AB443" s="2"/>
      <c r="AC443" s="42"/>
      <c r="AD443"/>
      <c r="AE443" s="1"/>
      <c r="AF443" s="27"/>
      <c r="AG443" s="2"/>
      <c r="AH443" s="2"/>
      <c r="AI443" s="42"/>
      <c r="AJ443"/>
      <c r="AK443" s="1"/>
      <c r="AL443" s="27"/>
      <c r="AM443" s="2"/>
      <c r="AN443" s="2"/>
      <c r="AO443" s="42"/>
      <c r="AP443"/>
      <c r="AQ443" s="1"/>
      <c r="AR443" s="2"/>
      <c r="AS443" s="2"/>
      <c r="AT443" s="2"/>
      <c r="AU443" s="42"/>
      <c r="AV443"/>
      <c r="AW443" s="1"/>
      <c r="AX443" s="2"/>
      <c r="AY443" s="2"/>
      <c r="AZ443" s="2"/>
      <c r="BA443" s="42"/>
      <c r="BB443"/>
      <c r="BC443" s="1"/>
      <c r="BD443" s="2"/>
      <c r="BE443" s="2"/>
      <c r="BF443" s="2"/>
      <c r="BG443" s="42"/>
      <c r="BH443"/>
      <c r="BI443" s="1"/>
      <c r="BJ443" s="2"/>
      <c r="BK443" s="2"/>
      <c r="BL443" s="2"/>
      <c r="BM443" s="42"/>
      <c r="BN443"/>
      <c r="BO443" s="1"/>
      <c r="BP443" s="2"/>
      <c r="BQ443" s="2"/>
      <c r="BR443" s="2"/>
      <c r="BS443" s="42"/>
      <c r="BT443" s="7"/>
      <c r="BU443" s="7"/>
      <c r="BV443" s="7"/>
      <c r="BW443" s="7"/>
      <c r="BX443" s="7"/>
      <c r="BY443" s="7"/>
      <c r="BZ443" s="7"/>
      <c r="CA443" s="7"/>
      <c r="CB443" s="7"/>
      <c r="CC443" s="7"/>
      <c r="CD443" s="7"/>
      <c r="CE443" s="7"/>
      <c r="CF443" s="7"/>
      <c r="CG443" s="7"/>
      <c r="CH443" s="7"/>
      <c r="CI443" s="7"/>
      <c r="CJ443" s="7"/>
      <c r="CK443" s="7"/>
      <c r="CL443" s="7"/>
      <c r="CM443" s="7"/>
      <c r="CN443" s="7"/>
      <c r="CO443" s="7"/>
      <c r="CP443" s="7"/>
      <c r="CQ443" s="7"/>
      <c r="CR443" s="7"/>
      <c r="CS443" s="7"/>
      <c r="CT443" s="7"/>
      <c r="CU443" s="7"/>
      <c r="CV443" s="7"/>
      <c r="CW443" s="7"/>
      <c r="CX443" s="7"/>
      <c r="CY443" s="7"/>
      <c r="CZ443" s="7"/>
      <c r="DA443" s="7"/>
      <c r="DB443" s="7"/>
      <c r="DC443" s="7"/>
      <c r="DD443" s="7"/>
      <c r="DE443" s="7"/>
      <c r="DF443" s="7"/>
      <c r="DG443" s="7"/>
      <c r="DH443" s="7"/>
      <c r="DI443" s="7"/>
      <c r="DJ443" s="7"/>
      <c r="DK443" s="7"/>
      <c r="DL443" s="7"/>
      <c r="DM443" s="7"/>
      <c r="DN443" s="7"/>
      <c r="DO443" s="7"/>
      <c r="DP443" s="7"/>
      <c r="DQ443" s="7"/>
      <c r="DR443" s="7"/>
      <c r="DS443" s="7"/>
      <c r="DT443" s="7"/>
      <c r="DU443" s="7"/>
      <c r="DV443" s="7"/>
      <c r="DW443" s="7"/>
      <c r="DX443" s="7"/>
      <c r="DY443" s="7"/>
      <c r="DZ443" s="7"/>
      <c r="EA443" s="7"/>
      <c r="EB443" s="7"/>
      <c r="EC443" s="7"/>
      <c r="ED443" s="7"/>
      <c r="EE443" s="7"/>
      <c r="EF443" s="7"/>
      <c r="EG443" s="7"/>
      <c r="EH443" s="7"/>
      <c r="EI443" s="7"/>
      <c r="EJ443" s="7"/>
      <c r="EK443" s="7"/>
      <c r="EL443" s="7"/>
      <c r="EM443" s="7"/>
      <c r="EN443" s="7"/>
      <c r="EO443" s="7"/>
      <c r="EP443" s="7"/>
      <c r="EQ443" s="7"/>
      <c r="ER443" s="7"/>
      <c r="ES443" s="7"/>
      <c r="ET443" s="7"/>
      <c r="EU443" s="7"/>
      <c r="EV443" s="7"/>
      <c r="EW443" s="7"/>
      <c r="EX443" s="7"/>
      <c r="EY443" s="7"/>
      <c r="EZ443" s="7"/>
      <c r="FA443" s="7"/>
      <c r="FB443" s="7"/>
      <c r="FC443" s="7"/>
      <c r="FD443" s="7"/>
      <c r="FE443" s="7"/>
      <c r="FF443" s="7"/>
      <c r="FG443" s="7"/>
      <c r="FH443" s="7"/>
      <c r="FI443" s="7"/>
      <c r="FJ443" s="7"/>
      <c r="FK443" s="7"/>
      <c r="FL443" s="7"/>
      <c r="FM443" s="7"/>
      <c r="FN443" s="7"/>
      <c r="FO443" s="7"/>
      <c r="FP443" s="7"/>
      <c r="FQ443" s="7"/>
      <c r="FR443" s="7"/>
      <c r="FS443" s="7"/>
      <c r="FT443" s="7"/>
      <c r="FU443" s="7"/>
      <c r="FV443" s="7"/>
      <c r="FW443" s="7"/>
      <c r="FX443" s="7"/>
      <c r="FY443" s="7"/>
      <c r="FZ443" s="7"/>
    </row>
    <row r="444" spans="1:182" s="26" customFormat="1" x14ac:dyDescent="0.2">
      <c r="A444" s="56"/>
      <c r="B444" s="4"/>
      <c r="C444" s="40"/>
      <c r="D444" s="4"/>
      <c r="E444" s="4"/>
      <c r="F444" s="27"/>
      <c r="G444" s="2"/>
      <c r="H444" s="1"/>
      <c r="I444" s="1"/>
      <c r="J444" s="55"/>
      <c r="K444" s="40"/>
      <c r="L444"/>
      <c r="M444" s="1"/>
      <c r="N444" s="27"/>
      <c r="O444" s="2"/>
      <c r="P444" s="2"/>
      <c r="Q444" s="42"/>
      <c r="R444"/>
      <c r="S444" s="1"/>
      <c r="T444" s="27"/>
      <c r="U444" s="2"/>
      <c r="V444" s="2"/>
      <c r="W444" s="42"/>
      <c r="X444"/>
      <c r="Y444" s="1"/>
      <c r="Z444" s="27"/>
      <c r="AA444" s="2"/>
      <c r="AB444" s="2"/>
      <c r="AC444" s="42"/>
      <c r="AD444"/>
      <c r="AE444" s="1"/>
      <c r="AF444" s="27"/>
      <c r="AG444" s="2"/>
      <c r="AH444" s="2"/>
      <c r="AI444" s="42"/>
      <c r="AJ444"/>
      <c r="AK444" s="1"/>
      <c r="AL444" s="27"/>
      <c r="AM444" s="2"/>
      <c r="AN444" s="2"/>
      <c r="AO444" s="42"/>
      <c r="AP444"/>
      <c r="AQ444" s="1"/>
      <c r="AR444" s="2"/>
      <c r="AS444" s="2"/>
      <c r="AT444" s="2"/>
      <c r="AU444" s="42"/>
      <c r="AV444"/>
      <c r="AW444" s="1"/>
      <c r="AX444" s="2"/>
      <c r="AY444" s="2"/>
      <c r="AZ444" s="2"/>
      <c r="BA444" s="42"/>
      <c r="BB444"/>
      <c r="BC444" s="1"/>
      <c r="BD444" s="2"/>
      <c r="BE444" s="2"/>
      <c r="BF444" s="2"/>
      <c r="BG444" s="42"/>
      <c r="BH444"/>
      <c r="BI444" s="1"/>
      <c r="BJ444" s="2"/>
      <c r="BK444" s="2"/>
      <c r="BL444" s="2"/>
      <c r="BM444" s="42"/>
      <c r="BN444"/>
      <c r="BO444" s="1"/>
      <c r="BP444" s="2"/>
      <c r="BQ444" s="2"/>
      <c r="BR444" s="2"/>
      <c r="BS444" s="42"/>
      <c r="BT444" s="7"/>
      <c r="BU444" s="7"/>
      <c r="BV444" s="7"/>
      <c r="BW444" s="7"/>
      <c r="BX444" s="7"/>
      <c r="BY444" s="7"/>
      <c r="BZ444" s="7"/>
      <c r="CA444" s="7"/>
      <c r="CB444" s="7"/>
      <c r="CC444" s="7"/>
      <c r="CD444" s="7"/>
      <c r="CE444" s="7"/>
      <c r="CF444" s="7"/>
      <c r="CG444" s="7"/>
      <c r="CH444" s="7"/>
      <c r="CI444" s="7"/>
      <c r="CJ444" s="7"/>
      <c r="CK444" s="7"/>
      <c r="CL444" s="7"/>
      <c r="CM444" s="7"/>
      <c r="CN444" s="7"/>
      <c r="CO444" s="7"/>
      <c r="CP444" s="7"/>
      <c r="CQ444" s="7"/>
      <c r="CR444" s="7"/>
      <c r="CS444" s="7"/>
      <c r="CT444" s="7"/>
      <c r="CU444" s="7"/>
      <c r="CV444" s="7"/>
      <c r="CW444" s="7"/>
      <c r="CX444" s="7"/>
      <c r="CY444" s="7"/>
      <c r="CZ444" s="7"/>
      <c r="DA444" s="7"/>
      <c r="DB444" s="7"/>
      <c r="DC444" s="7"/>
      <c r="DD444" s="7"/>
      <c r="DE444" s="7"/>
      <c r="DF444" s="7"/>
      <c r="DG444" s="7"/>
      <c r="DH444" s="7"/>
      <c r="DI444" s="7"/>
      <c r="DJ444" s="7"/>
      <c r="DK444" s="7"/>
      <c r="DL444" s="7"/>
      <c r="DM444" s="7"/>
      <c r="DN444" s="7"/>
      <c r="DO444" s="7"/>
      <c r="DP444" s="7"/>
      <c r="DQ444" s="7"/>
      <c r="DR444" s="7"/>
      <c r="DS444" s="7"/>
      <c r="DT444" s="7"/>
      <c r="DU444" s="7"/>
      <c r="DV444" s="7"/>
      <c r="DW444" s="7"/>
      <c r="DX444" s="7"/>
      <c r="DY444" s="7"/>
      <c r="DZ444" s="7"/>
      <c r="EA444" s="7"/>
      <c r="EB444" s="7"/>
      <c r="EC444" s="7"/>
      <c r="ED444" s="7"/>
      <c r="EE444" s="7"/>
      <c r="EF444" s="7"/>
      <c r="EG444" s="7"/>
      <c r="EH444" s="7"/>
      <c r="EI444" s="7"/>
      <c r="EJ444" s="7"/>
      <c r="EK444" s="7"/>
      <c r="EL444" s="7"/>
      <c r="EM444" s="7"/>
      <c r="EN444" s="7"/>
      <c r="EO444" s="7"/>
      <c r="EP444" s="7"/>
      <c r="EQ444" s="7"/>
      <c r="ER444" s="7"/>
      <c r="ES444" s="7"/>
      <c r="ET444" s="7"/>
      <c r="EU444" s="7"/>
      <c r="EV444" s="7"/>
      <c r="EW444" s="7"/>
      <c r="EX444" s="7"/>
      <c r="EY444" s="7"/>
      <c r="EZ444" s="7"/>
      <c r="FA444" s="7"/>
      <c r="FB444" s="7"/>
      <c r="FC444" s="7"/>
      <c r="FD444" s="7"/>
      <c r="FE444" s="7"/>
      <c r="FF444" s="7"/>
      <c r="FG444" s="7"/>
      <c r="FH444" s="7"/>
      <c r="FI444" s="7"/>
      <c r="FJ444" s="7"/>
      <c r="FK444" s="7"/>
      <c r="FL444" s="7"/>
      <c r="FM444" s="7"/>
      <c r="FN444" s="7"/>
      <c r="FO444" s="7"/>
      <c r="FP444" s="7"/>
      <c r="FQ444" s="7"/>
      <c r="FR444" s="7"/>
      <c r="FS444" s="7"/>
      <c r="FT444" s="7"/>
      <c r="FU444" s="7"/>
      <c r="FV444" s="7"/>
      <c r="FW444" s="7"/>
      <c r="FX444" s="7"/>
      <c r="FY444" s="7"/>
      <c r="FZ444" s="7"/>
    </row>
    <row r="445" spans="1:182" s="26" customFormat="1" x14ac:dyDescent="0.2">
      <c r="A445" s="56"/>
      <c r="B445" s="4"/>
      <c r="C445" s="40"/>
      <c r="D445" s="4"/>
      <c r="E445" s="4"/>
      <c r="F445" s="27"/>
      <c r="G445" s="2"/>
      <c r="H445" s="1"/>
      <c r="I445" s="1"/>
      <c r="J445" s="55"/>
      <c r="K445" s="40"/>
      <c r="L445"/>
      <c r="M445" s="1"/>
      <c r="N445" s="27"/>
      <c r="O445" s="2"/>
      <c r="P445" s="2"/>
      <c r="Q445" s="42"/>
      <c r="R445"/>
      <c r="S445" s="1"/>
      <c r="T445" s="27"/>
      <c r="U445" s="2"/>
      <c r="V445" s="2"/>
      <c r="W445" s="42"/>
      <c r="X445"/>
      <c r="Y445" s="1"/>
      <c r="Z445" s="27"/>
      <c r="AA445" s="2"/>
      <c r="AB445" s="2"/>
      <c r="AC445" s="42"/>
      <c r="AD445"/>
      <c r="AE445" s="1"/>
      <c r="AF445" s="27"/>
      <c r="AG445" s="2"/>
      <c r="AH445" s="2"/>
      <c r="AI445" s="42"/>
      <c r="AJ445"/>
      <c r="AK445" s="1"/>
      <c r="AL445" s="27"/>
      <c r="AM445" s="2"/>
      <c r="AN445" s="2"/>
      <c r="AO445" s="42"/>
      <c r="AP445"/>
      <c r="AQ445" s="1"/>
      <c r="AR445" s="2"/>
      <c r="AS445" s="2"/>
      <c r="AT445" s="2"/>
      <c r="AU445" s="42"/>
      <c r="AV445"/>
      <c r="AW445" s="1"/>
      <c r="AX445" s="2"/>
      <c r="AY445" s="2"/>
      <c r="AZ445" s="2"/>
      <c r="BA445" s="42"/>
      <c r="BB445"/>
      <c r="BC445" s="1"/>
      <c r="BD445" s="2"/>
      <c r="BE445" s="2"/>
      <c r="BF445" s="2"/>
      <c r="BG445" s="42"/>
      <c r="BH445"/>
      <c r="BI445" s="1"/>
      <c r="BJ445" s="2"/>
      <c r="BK445" s="2"/>
      <c r="BL445" s="2"/>
      <c r="BM445" s="42"/>
      <c r="BN445"/>
      <c r="BO445" s="1"/>
      <c r="BP445" s="2"/>
      <c r="BQ445" s="2"/>
      <c r="BR445" s="2"/>
      <c r="BS445" s="42"/>
      <c r="BT445" s="7"/>
      <c r="BU445" s="7"/>
      <c r="BV445" s="7"/>
      <c r="BW445" s="7"/>
      <c r="BX445" s="7"/>
      <c r="BY445" s="7"/>
      <c r="BZ445" s="7"/>
      <c r="CA445" s="7"/>
      <c r="CB445" s="7"/>
      <c r="CC445" s="7"/>
      <c r="CD445" s="7"/>
      <c r="CE445" s="7"/>
      <c r="CF445" s="7"/>
      <c r="CG445" s="7"/>
      <c r="CH445" s="7"/>
      <c r="CI445" s="7"/>
      <c r="CJ445" s="7"/>
      <c r="CK445" s="7"/>
      <c r="CL445" s="7"/>
      <c r="CM445" s="7"/>
      <c r="CN445" s="7"/>
      <c r="CO445" s="7"/>
      <c r="CP445" s="7"/>
      <c r="CQ445" s="7"/>
      <c r="CR445" s="7"/>
      <c r="CS445" s="7"/>
      <c r="CT445" s="7"/>
      <c r="CU445" s="7"/>
      <c r="CV445" s="7"/>
      <c r="CW445" s="7"/>
      <c r="CX445" s="7"/>
      <c r="CY445" s="7"/>
      <c r="CZ445" s="7"/>
      <c r="DA445" s="7"/>
      <c r="DB445" s="7"/>
      <c r="DC445" s="7"/>
      <c r="DD445" s="7"/>
      <c r="DE445" s="7"/>
      <c r="DF445" s="7"/>
      <c r="DG445" s="7"/>
      <c r="DH445" s="7"/>
      <c r="DI445" s="7"/>
      <c r="DJ445" s="7"/>
      <c r="DK445" s="7"/>
      <c r="DL445" s="7"/>
      <c r="DM445" s="7"/>
      <c r="DN445" s="7"/>
      <c r="DO445" s="7"/>
      <c r="DP445" s="7"/>
      <c r="DQ445" s="7"/>
      <c r="DR445" s="7"/>
      <c r="DS445" s="7"/>
      <c r="DT445" s="7"/>
      <c r="DU445" s="7"/>
      <c r="DV445" s="7"/>
      <c r="DW445" s="7"/>
      <c r="DX445" s="7"/>
      <c r="DY445" s="7"/>
      <c r="DZ445" s="7"/>
      <c r="EA445" s="7"/>
      <c r="EB445" s="7"/>
      <c r="EC445" s="7"/>
      <c r="ED445" s="7"/>
      <c r="EE445" s="7"/>
      <c r="EF445" s="7"/>
      <c r="EG445" s="7"/>
      <c r="EH445" s="7"/>
      <c r="EI445" s="7"/>
      <c r="EJ445" s="7"/>
      <c r="EK445" s="7"/>
      <c r="EL445" s="7"/>
      <c r="EM445" s="7"/>
      <c r="EN445" s="7"/>
      <c r="EO445" s="7"/>
      <c r="EP445" s="7"/>
      <c r="EQ445" s="7"/>
      <c r="ER445" s="7"/>
      <c r="ES445" s="7"/>
      <c r="ET445" s="7"/>
      <c r="EU445" s="7"/>
      <c r="EV445" s="7"/>
      <c r="EW445" s="7"/>
      <c r="EX445" s="7"/>
      <c r="EY445" s="7"/>
      <c r="EZ445" s="7"/>
      <c r="FA445" s="7"/>
      <c r="FB445" s="7"/>
      <c r="FC445" s="7"/>
      <c r="FD445" s="7"/>
      <c r="FE445" s="7"/>
      <c r="FF445" s="7"/>
      <c r="FG445" s="7"/>
      <c r="FH445" s="7"/>
      <c r="FI445" s="7"/>
      <c r="FJ445" s="7"/>
      <c r="FK445" s="7"/>
      <c r="FL445" s="7"/>
      <c r="FM445" s="7"/>
      <c r="FN445" s="7"/>
      <c r="FO445" s="7"/>
      <c r="FP445" s="7"/>
      <c r="FQ445" s="7"/>
      <c r="FR445" s="7"/>
      <c r="FS445" s="7"/>
      <c r="FT445" s="7"/>
      <c r="FU445" s="7"/>
      <c r="FV445" s="7"/>
      <c r="FW445" s="7"/>
      <c r="FX445" s="7"/>
      <c r="FY445" s="7"/>
      <c r="FZ445" s="7"/>
    </row>
    <row r="446" spans="1:182" s="26" customFormat="1" x14ac:dyDescent="0.2">
      <c r="A446" s="56"/>
      <c r="B446" s="4"/>
      <c r="C446" s="40"/>
      <c r="D446" s="4"/>
      <c r="E446" s="4"/>
      <c r="F446" s="27"/>
      <c r="G446" s="2"/>
      <c r="H446" s="1"/>
      <c r="I446" s="1"/>
      <c r="J446" s="55"/>
      <c r="K446" s="40"/>
      <c r="L446"/>
      <c r="M446" s="1"/>
      <c r="N446" s="27"/>
      <c r="O446" s="2"/>
      <c r="P446" s="2"/>
      <c r="Q446" s="42"/>
      <c r="R446"/>
      <c r="S446" s="1"/>
      <c r="T446" s="27"/>
      <c r="U446" s="2"/>
      <c r="V446" s="2"/>
      <c r="W446" s="42"/>
      <c r="X446"/>
      <c r="Y446" s="1"/>
      <c r="Z446" s="27"/>
      <c r="AA446" s="2"/>
      <c r="AB446" s="2"/>
      <c r="AC446" s="42"/>
      <c r="AD446"/>
      <c r="AE446" s="1"/>
      <c r="AF446" s="27"/>
      <c r="AG446" s="2"/>
      <c r="AH446" s="2"/>
      <c r="AI446" s="42"/>
      <c r="AJ446"/>
      <c r="AK446" s="1"/>
      <c r="AL446" s="27"/>
      <c r="AM446" s="2"/>
      <c r="AN446" s="2"/>
      <c r="AO446" s="42"/>
      <c r="AP446"/>
      <c r="AQ446" s="1"/>
      <c r="AR446" s="2"/>
      <c r="AS446" s="2"/>
      <c r="AT446" s="2"/>
      <c r="AU446" s="42"/>
      <c r="AV446"/>
      <c r="AW446" s="1"/>
      <c r="AX446" s="2"/>
      <c r="AY446" s="2"/>
      <c r="AZ446" s="2"/>
      <c r="BA446" s="42"/>
      <c r="BB446"/>
      <c r="BC446" s="1"/>
      <c r="BD446" s="2"/>
      <c r="BE446" s="2"/>
      <c r="BF446" s="2"/>
      <c r="BG446" s="42"/>
      <c r="BH446"/>
      <c r="BI446" s="1"/>
      <c r="BJ446" s="2"/>
      <c r="BK446" s="2"/>
      <c r="BL446" s="2"/>
      <c r="BM446" s="42"/>
      <c r="BN446"/>
      <c r="BO446" s="1"/>
      <c r="BP446" s="2"/>
      <c r="BQ446" s="2"/>
      <c r="BR446" s="2"/>
      <c r="BS446" s="42"/>
      <c r="BT446" s="7"/>
      <c r="BU446" s="7"/>
      <c r="BV446" s="7"/>
      <c r="BW446" s="7"/>
      <c r="BX446" s="7"/>
      <c r="BY446" s="7"/>
      <c r="BZ446" s="7"/>
      <c r="CA446" s="7"/>
      <c r="CB446" s="7"/>
      <c r="CC446" s="7"/>
      <c r="CD446" s="7"/>
      <c r="CE446" s="7"/>
      <c r="CF446" s="7"/>
      <c r="CG446" s="7"/>
      <c r="CH446" s="7"/>
      <c r="CI446" s="7"/>
      <c r="CJ446" s="7"/>
      <c r="CK446" s="7"/>
      <c r="CL446" s="7"/>
      <c r="CM446" s="7"/>
      <c r="CN446" s="7"/>
      <c r="CO446" s="7"/>
      <c r="CP446" s="7"/>
      <c r="CQ446" s="7"/>
      <c r="CR446" s="7"/>
      <c r="CS446" s="7"/>
      <c r="CT446" s="7"/>
      <c r="CU446" s="7"/>
      <c r="CV446" s="7"/>
      <c r="CW446" s="7"/>
      <c r="CX446" s="7"/>
      <c r="CY446" s="7"/>
      <c r="CZ446" s="7"/>
      <c r="DA446" s="7"/>
      <c r="DB446" s="7"/>
      <c r="DC446" s="7"/>
      <c r="DD446" s="7"/>
      <c r="DE446" s="7"/>
      <c r="DF446" s="7"/>
      <c r="DG446" s="7"/>
      <c r="DH446" s="7"/>
      <c r="DI446" s="7"/>
      <c r="DJ446" s="7"/>
      <c r="DK446" s="7"/>
      <c r="DL446" s="7"/>
      <c r="DM446" s="7"/>
      <c r="DN446" s="7"/>
      <c r="DO446" s="7"/>
      <c r="DP446" s="7"/>
      <c r="DQ446" s="7"/>
      <c r="DR446" s="7"/>
      <c r="DS446" s="7"/>
      <c r="DT446" s="7"/>
      <c r="DU446" s="7"/>
      <c r="DV446" s="7"/>
      <c r="DW446" s="7"/>
      <c r="DX446" s="7"/>
      <c r="DY446" s="7"/>
      <c r="DZ446" s="7"/>
      <c r="EA446" s="7"/>
      <c r="EB446" s="7"/>
      <c r="EC446" s="7"/>
      <c r="ED446" s="7"/>
      <c r="EE446" s="7"/>
      <c r="EF446" s="7"/>
      <c r="EG446" s="7"/>
      <c r="EH446" s="7"/>
      <c r="EI446" s="7"/>
      <c r="EJ446" s="7"/>
      <c r="EK446" s="7"/>
      <c r="EL446" s="7"/>
      <c r="EM446" s="7"/>
      <c r="EN446" s="7"/>
      <c r="EO446" s="7"/>
      <c r="EP446" s="7"/>
      <c r="EQ446" s="7"/>
      <c r="ER446" s="7"/>
      <c r="ES446" s="7"/>
      <c r="ET446" s="7"/>
      <c r="EU446" s="7"/>
      <c r="EV446" s="7"/>
      <c r="EW446" s="7"/>
      <c r="EX446" s="7"/>
      <c r="EY446" s="7"/>
      <c r="EZ446" s="7"/>
      <c r="FA446" s="7"/>
      <c r="FB446" s="7"/>
      <c r="FC446" s="7"/>
      <c r="FD446" s="7"/>
      <c r="FE446" s="7"/>
      <c r="FF446" s="7"/>
      <c r="FG446" s="7"/>
      <c r="FH446" s="7"/>
      <c r="FI446" s="7"/>
      <c r="FJ446" s="7"/>
      <c r="FK446" s="7"/>
      <c r="FL446" s="7"/>
      <c r="FM446" s="7"/>
      <c r="FN446" s="7"/>
      <c r="FO446" s="7"/>
      <c r="FP446" s="7"/>
      <c r="FQ446" s="7"/>
      <c r="FR446" s="7"/>
      <c r="FS446" s="7"/>
      <c r="FT446" s="7"/>
      <c r="FU446" s="7"/>
      <c r="FV446" s="7"/>
      <c r="FW446" s="7"/>
      <c r="FX446" s="7"/>
      <c r="FY446" s="7"/>
      <c r="FZ446" s="7"/>
    </row>
    <row r="447" spans="1:182" s="26" customFormat="1" x14ac:dyDescent="0.2">
      <c r="A447" s="56"/>
      <c r="B447" s="4"/>
      <c r="C447" s="40"/>
      <c r="D447" s="4"/>
      <c r="E447" s="4"/>
      <c r="F447" s="27"/>
      <c r="G447" s="2"/>
      <c r="H447" s="1"/>
      <c r="I447" s="1"/>
      <c r="J447" s="55"/>
      <c r="K447" s="40"/>
      <c r="L447"/>
      <c r="M447" s="1"/>
      <c r="N447" s="27"/>
      <c r="O447" s="2"/>
      <c r="P447" s="2"/>
      <c r="Q447" s="42"/>
      <c r="R447"/>
      <c r="S447" s="1"/>
      <c r="T447" s="27"/>
      <c r="U447" s="2"/>
      <c r="V447" s="2"/>
      <c r="W447" s="42"/>
      <c r="X447"/>
      <c r="Y447" s="1"/>
      <c r="Z447" s="27"/>
      <c r="AA447" s="2"/>
      <c r="AB447" s="2"/>
      <c r="AC447" s="42"/>
      <c r="AD447"/>
      <c r="AE447" s="1"/>
      <c r="AF447" s="27"/>
      <c r="AG447" s="2"/>
      <c r="AH447" s="2"/>
      <c r="AI447" s="42"/>
      <c r="AJ447"/>
      <c r="AK447" s="1"/>
      <c r="AL447" s="27"/>
      <c r="AM447" s="2"/>
      <c r="AN447" s="2"/>
      <c r="AO447" s="42"/>
      <c r="AP447"/>
      <c r="AQ447" s="1"/>
      <c r="AR447" s="2"/>
      <c r="AS447" s="2"/>
      <c r="AT447" s="2"/>
      <c r="AU447" s="42"/>
      <c r="AV447"/>
      <c r="AW447" s="1"/>
      <c r="AX447" s="2"/>
      <c r="AY447" s="2"/>
      <c r="AZ447" s="2"/>
      <c r="BA447" s="42"/>
      <c r="BB447"/>
      <c r="BC447" s="1"/>
      <c r="BD447" s="2"/>
      <c r="BE447" s="2"/>
      <c r="BF447" s="2"/>
      <c r="BG447" s="42"/>
      <c r="BH447"/>
      <c r="BI447" s="1"/>
      <c r="BJ447" s="2"/>
      <c r="BK447" s="2"/>
      <c r="BL447" s="2"/>
      <c r="BM447" s="42"/>
      <c r="BN447"/>
      <c r="BO447" s="1"/>
      <c r="BP447" s="2"/>
      <c r="BQ447" s="2"/>
      <c r="BR447" s="2"/>
      <c r="BS447" s="42"/>
      <c r="BT447" s="7"/>
      <c r="BU447" s="7"/>
      <c r="BV447" s="7"/>
      <c r="BW447" s="7"/>
      <c r="BX447" s="7"/>
      <c r="BY447" s="7"/>
      <c r="BZ447" s="7"/>
      <c r="CA447" s="7"/>
      <c r="CB447" s="7"/>
      <c r="CC447" s="7"/>
      <c r="CD447" s="7"/>
      <c r="CE447" s="7"/>
      <c r="CF447" s="7"/>
      <c r="CG447" s="7"/>
      <c r="CH447" s="7"/>
      <c r="CI447" s="7"/>
      <c r="CJ447" s="7"/>
      <c r="CK447" s="7"/>
      <c r="CL447" s="7"/>
      <c r="CM447" s="7"/>
      <c r="CN447" s="7"/>
      <c r="CO447" s="7"/>
      <c r="CP447" s="7"/>
      <c r="CQ447" s="7"/>
      <c r="CR447" s="7"/>
      <c r="CS447" s="7"/>
      <c r="CT447" s="7"/>
      <c r="CU447" s="7"/>
      <c r="CV447" s="7"/>
      <c r="CW447" s="7"/>
      <c r="CX447" s="7"/>
      <c r="CY447" s="7"/>
      <c r="CZ447" s="7"/>
      <c r="DA447" s="7"/>
      <c r="DB447" s="7"/>
      <c r="DC447" s="7"/>
      <c r="DD447" s="7"/>
      <c r="DE447" s="7"/>
      <c r="DF447" s="7"/>
      <c r="DG447" s="7"/>
      <c r="DH447" s="7"/>
      <c r="DI447" s="7"/>
      <c r="DJ447" s="7"/>
      <c r="DK447" s="7"/>
      <c r="DL447" s="7"/>
      <c r="DM447" s="7"/>
      <c r="DN447" s="7"/>
      <c r="DO447" s="7"/>
      <c r="DP447" s="7"/>
      <c r="DQ447" s="7"/>
      <c r="DR447" s="7"/>
      <c r="DS447" s="7"/>
      <c r="DT447" s="7"/>
      <c r="DU447" s="7"/>
      <c r="DV447" s="7"/>
      <c r="DW447" s="7"/>
      <c r="DX447" s="7"/>
      <c r="DY447" s="7"/>
      <c r="DZ447" s="7"/>
      <c r="EA447" s="7"/>
      <c r="EB447" s="7"/>
      <c r="EC447" s="7"/>
      <c r="ED447" s="7"/>
      <c r="EE447" s="7"/>
      <c r="EF447" s="7"/>
      <c r="EG447" s="7"/>
      <c r="EH447" s="7"/>
      <c r="EI447" s="7"/>
      <c r="EJ447" s="7"/>
      <c r="EK447" s="7"/>
      <c r="EL447" s="7"/>
      <c r="EM447" s="7"/>
      <c r="EN447" s="7"/>
      <c r="EO447" s="7"/>
      <c r="EP447" s="7"/>
      <c r="EQ447" s="7"/>
      <c r="ER447" s="7"/>
      <c r="ES447" s="7"/>
      <c r="ET447" s="7"/>
      <c r="EU447" s="7"/>
      <c r="EV447" s="7"/>
      <c r="EW447" s="7"/>
      <c r="EX447" s="7"/>
      <c r="EY447" s="7"/>
      <c r="EZ447" s="7"/>
      <c r="FA447" s="7"/>
      <c r="FB447" s="7"/>
      <c r="FC447" s="7"/>
      <c r="FD447" s="7"/>
      <c r="FE447" s="7"/>
      <c r="FF447" s="7"/>
      <c r="FG447" s="7"/>
      <c r="FH447" s="7"/>
      <c r="FI447" s="7"/>
      <c r="FJ447" s="7"/>
      <c r="FK447" s="7"/>
      <c r="FL447" s="7"/>
      <c r="FM447" s="7"/>
      <c r="FN447" s="7"/>
      <c r="FO447" s="7"/>
      <c r="FP447" s="7"/>
      <c r="FQ447" s="7"/>
      <c r="FR447" s="7"/>
      <c r="FS447" s="7"/>
      <c r="FT447" s="7"/>
      <c r="FU447" s="7"/>
      <c r="FV447" s="7"/>
      <c r="FW447" s="7"/>
      <c r="FX447" s="7"/>
      <c r="FY447" s="7"/>
      <c r="FZ447" s="7"/>
    </row>
    <row r="448" spans="1:182" s="26" customFormat="1" x14ac:dyDescent="0.2">
      <c r="A448" s="56"/>
      <c r="B448" s="4"/>
      <c r="C448" s="40"/>
      <c r="D448" s="4"/>
      <c r="E448" s="4"/>
      <c r="F448" s="27"/>
      <c r="G448" s="2"/>
      <c r="H448" s="1"/>
      <c r="I448" s="1"/>
      <c r="J448" s="55"/>
      <c r="K448" s="40"/>
      <c r="L448"/>
      <c r="M448" s="1"/>
      <c r="N448" s="27"/>
      <c r="O448" s="2"/>
      <c r="P448" s="2"/>
      <c r="Q448" s="42"/>
      <c r="R448"/>
      <c r="S448" s="1"/>
      <c r="T448" s="27"/>
      <c r="U448" s="2"/>
      <c r="V448" s="2"/>
      <c r="W448" s="42"/>
      <c r="X448"/>
      <c r="Y448" s="1"/>
      <c r="Z448" s="27"/>
      <c r="AA448" s="2"/>
      <c r="AB448" s="2"/>
      <c r="AC448" s="42"/>
      <c r="AD448"/>
      <c r="AE448" s="1"/>
      <c r="AF448" s="27"/>
      <c r="AG448" s="2"/>
      <c r="AH448" s="2"/>
      <c r="AI448" s="42"/>
      <c r="AJ448"/>
      <c r="AK448" s="1"/>
      <c r="AL448" s="27"/>
      <c r="AM448" s="2"/>
      <c r="AN448" s="2"/>
      <c r="AO448" s="42"/>
      <c r="AP448"/>
      <c r="AQ448" s="1"/>
      <c r="AR448" s="2"/>
      <c r="AS448" s="2"/>
      <c r="AT448" s="2"/>
      <c r="AU448" s="42"/>
      <c r="AV448"/>
      <c r="AW448" s="1"/>
      <c r="AX448" s="2"/>
      <c r="AY448" s="2"/>
      <c r="AZ448" s="2"/>
      <c r="BA448" s="42"/>
      <c r="BB448"/>
      <c r="BC448" s="1"/>
      <c r="BD448" s="2"/>
      <c r="BE448" s="2"/>
      <c r="BF448" s="2"/>
      <c r="BG448" s="42"/>
      <c r="BH448"/>
      <c r="BI448" s="1"/>
      <c r="BJ448" s="2"/>
      <c r="BK448" s="2"/>
      <c r="BL448" s="2"/>
      <c r="BM448" s="42"/>
      <c r="BN448"/>
      <c r="BO448" s="1"/>
      <c r="BP448" s="2"/>
      <c r="BQ448" s="2"/>
      <c r="BR448" s="2"/>
      <c r="BS448" s="42"/>
      <c r="BT448" s="7"/>
      <c r="BU448" s="7"/>
      <c r="BV448" s="7"/>
      <c r="BW448" s="7"/>
      <c r="BX448" s="7"/>
      <c r="BY448" s="7"/>
      <c r="BZ448" s="7"/>
      <c r="CA448" s="7"/>
      <c r="CB448" s="7"/>
      <c r="CC448" s="7"/>
      <c r="CD448" s="7"/>
      <c r="CE448" s="7"/>
      <c r="CF448" s="7"/>
      <c r="CG448" s="7"/>
      <c r="CH448" s="7"/>
      <c r="CI448" s="7"/>
      <c r="CJ448" s="7"/>
      <c r="CK448" s="7"/>
      <c r="CL448" s="7"/>
      <c r="CM448" s="7"/>
      <c r="CN448" s="7"/>
      <c r="CO448" s="7"/>
      <c r="CP448" s="7"/>
      <c r="CQ448" s="7"/>
      <c r="CR448" s="7"/>
      <c r="CS448" s="7"/>
      <c r="CT448" s="7"/>
      <c r="CU448" s="7"/>
      <c r="CV448" s="7"/>
      <c r="CW448" s="7"/>
      <c r="CX448" s="7"/>
      <c r="CY448" s="7"/>
      <c r="CZ448" s="7"/>
      <c r="DA448" s="7"/>
      <c r="DB448" s="7"/>
      <c r="DC448" s="7"/>
      <c r="DD448" s="7"/>
      <c r="DE448" s="7"/>
      <c r="DF448" s="7"/>
      <c r="DG448" s="7"/>
      <c r="DH448" s="7"/>
      <c r="DI448" s="7"/>
      <c r="DJ448" s="7"/>
      <c r="DK448" s="7"/>
      <c r="DL448" s="7"/>
      <c r="DM448" s="7"/>
      <c r="DN448" s="7"/>
      <c r="DO448" s="7"/>
      <c r="DP448" s="7"/>
      <c r="DQ448" s="7"/>
      <c r="DR448" s="7"/>
      <c r="DS448" s="7"/>
      <c r="DT448" s="7"/>
      <c r="DU448" s="7"/>
      <c r="DV448" s="7"/>
      <c r="DW448" s="7"/>
      <c r="DX448" s="7"/>
      <c r="DY448" s="7"/>
      <c r="DZ448" s="7"/>
      <c r="EA448" s="7"/>
      <c r="EB448" s="7"/>
      <c r="EC448" s="7"/>
      <c r="ED448" s="7"/>
      <c r="EE448" s="7"/>
      <c r="EF448" s="7"/>
      <c r="EG448" s="7"/>
      <c r="EH448" s="7"/>
      <c r="EI448" s="7"/>
      <c r="EJ448" s="7"/>
      <c r="EK448" s="7"/>
      <c r="EL448" s="7"/>
      <c r="EM448" s="7"/>
      <c r="EN448" s="7"/>
      <c r="EO448" s="7"/>
      <c r="EP448" s="7"/>
      <c r="EQ448" s="7"/>
      <c r="ER448" s="7"/>
      <c r="ES448" s="7"/>
      <c r="ET448" s="7"/>
      <c r="EU448" s="7"/>
      <c r="EV448" s="7"/>
      <c r="EW448" s="7"/>
      <c r="EX448" s="7"/>
      <c r="EY448" s="7"/>
      <c r="EZ448" s="7"/>
      <c r="FA448" s="7"/>
      <c r="FB448" s="7"/>
      <c r="FC448" s="7"/>
      <c r="FD448" s="7"/>
      <c r="FE448" s="7"/>
      <c r="FF448" s="7"/>
      <c r="FG448" s="7"/>
      <c r="FH448" s="7"/>
      <c r="FI448" s="7"/>
      <c r="FJ448" s="7"/>
      <c r="FK448" s="7"/>
      <c r="FL448" s="7"/>
      <c r="FM448" s="7"/>
      <c r="FN448" s="7"/>
      <c r="FO448" s="7"/>
      <c r="FP448" s="7"/>
      <c r="FQ448" s="7"/>
      <c r="FR448" s="7"/>
      <c r="FS448" s="7"/>
      <c r="FT448" s="7"/>
      <c r="FU448" s="7"/>
      <c r="FV448" s="7"/>
      <c r="FW448" s="7"/>
      <c r="FX448" s="7"/>
      <c r="FY448" s="7"/>
      <c r="FZ448" s="7"/>
    </row>
    <row r="449" spans="1:182" s="26" customFormat="1" x14ac:dyDescent="0.2">
      <c r="A449" s="56"/>
      <c r="B449" s="4"/>
      <c r="C449" s="40"/>
      <c r="D449" s="4"/>
      <c r="E449" s="4"/>
      <c r="F449" s="27"/>
      <c r="G449" s="2"/>
      <c r="H449" s="1"/>
      <c r="I449" s="1"/>
      <c r="J449" s="55"/>
      <c r="K449" s="40"/>
      <c r="L449"/>
      <c r="M449" s="1"/>
      <c r="N449" s="27"/>
      <c r="O449" s="2"/>
      <c r="P449" s="2"/>
      <c r="Q449" s="42"/>
      <c r="R449"/>
      <c r="S449" s="1"/>
      <c r="T449" s="27"/>
      <c r="U449" s="2"/>
      <c r="V449" s="2"/>
      <c r="W449" s="42"/>
      <c r="X449"/>
      <c r="Y449" s="1"/>
      <c r="Z449" s="27"/>
      <c r="AA449" s="2"/>
      <c r="AB449" s="2"/>
      <c r="AC449" s="42"/>
      <c r="AD449"/>
      <c r="AE449" s="1"/>
      <c r="AF449" s="27"/>
      <c r="AG449" s="2"/>
      <c r="AH449" s="2"/>
      <c r="AI449" s="42"/>
      <c r="AJ449"/>
      <c r="AK449" s="1"/>
      <c r="AL449" s="27"/>
      <c r="AM449" s="2"/>
      <c r="AN449" s="2"/>
      <c r="AO449" s="42"/>
      <c r="AP449"/>
      <c r="AQ449" s="1"/>
      <c r="AR449" s="2"/>
      <c r="AS449" s="2"/>
      <c r="AT449" s="2"/>
      <c r="AU449" s="42"/>
      <c r="AV449"/>
      <c r="AW449" s="1"/>
      <c r="AX449" s="2"/>
      <c r="AY449" s="2"/>
      <c r="AZ449" s="2"/>
      <c r="BA449" s="42"/>
      <c r="BB449"/>
      <c r="BC449" s="1"/>
      <c r="BD449" s="2"/>
      <c r="BE449" s="2"/>
      <c r="BF449" s="2"/>
      <c r="BG449" s="42"/>
      <c r="BH449"/>
      <c r="BI449" s="1"/>
      <c r="BJ449" s="2"/>
      <c r="BK449" s="2"/>
      <c r="BL449" s="2"/>
      <c r="BM449" s="42"/>
      <c r="BN449"/>
      <c r="BO449" s="1"/>
      <c r="BP449" s="2"/>
      <c r="BQ449" s="2"/>
      <c r="BR449" s="2"/>
      <c r="BS449" s="42"/>
      <c r="BT449" s="7"/>
      <c r="BU449" s="7"/>
      <c r="BV449" s="7"/>
      <c r="BW449" s="7"/>
      <c r="BX449" s="7"/>
      <c r="BY449" s="7"/>
      <c r="BZ449" s="7"/>
      <c r="CA449" s="7"/>
      <c r="CB449" s="7"/>
      <c r="CC449" s="7"/>
      <c r="CD449" s="7"/>
      <c r="CE449" s="7"/>
      <c r="CF449" s="7"/>
      <c r="CG449" s="7"/>
      <c r="CH449" s="7"/>
      <c r="CI449" s="7"/>
      <c r="CJ449" s="7"/>
      <c r="CK449" s="7"/>
      <c r="CL449" s="7"/>
      <c r="CM449" s="7"/>
      <c r="CN449" s="7"/>
      <c r="CO449" s="7"/>
      <c r="CP449" s="7"/>
      <c r="CQ449" s="7"/>
      <c r="CR449" s="7"/>
      <c r="CS449" s="7"/>
      <c r="CT449" s="7"/>
      <c r="CU449" s="7"/>
      <c r="CV449" s="7"/>
      <c r="CW449" s="7"/>
      <c r="CX449" s="7"/>
      <c r="CY449" s="7"/>
      <c r="CZ449" s="7"/>
      <c r="DA449" s="7"/>
      <c r="DB449" s="7"/>
      <c r="DC449" s="7"/>
      <c r="DD449" s="7"/>
      <c r="DE449" s="7"/>
      <c r="DF449" s="7"/>
      <c r="DG449" s="7"/>
      <c r="DH449" s="7"/>
      <c r="DI449" s="7"/>
      <c r="DJ449" s="7"/>
      <c r="DK449" s="7"/>
      <c r="DL449" s="7"/>
      <c r="DM449" s="7"/>
      <c r="DN449" s="7"/>
      <c r="DO449" s="7"/>
      <c r="DP449" s="7"/>
      <c r="DQ449" s="7"/>
      <c r="DR449" s="7"/>
      <c r="DS449" s="7"/>
      <c r="DT449" s="7"/>
      <c r="DU449" s="7"/>
      <c r="DV449" s="7"/>
      <c r="DW449" s="7"/>
      <c r="DX449" s="7"/>
      <c r="DY449" s="7"/>
      <c r="DZ449" s="7"/>
      <c r="EA449" s="7"/>
      <c r="EB449" s="7"/>
      <c r="EC449" s="7"/>
      <c r="ED449" s="7"/>
      <c r="EE449" s="7"/>
      <c r="EF449" s="7"/>
      <c r="EG449" s="7"/>
      <c r="EH449" s="7"/>
      <c r="EI449" s="7"/>
      <c r="EJ449" s="7"/>
      <c r="EK449" s="7"/>
      <c r="EL449" s="7"/>
      <c r="EM449" s="7"/>
      <c r="EN449" s="7"/>
      <c r="EO449" s="7"/>
      <c r="EP449" s="7"/>
      <c r="EQ449" s="7"/>
      <c r="ER449" s="7"/>
      <c r="ES449" s="7"/>
      <c r="ET449" s="7"/>
      <c r="EU449" s="7"/>
      <c r="EV449" s="7"/>
      <c r="EW449" s="7"/>
      <c r="EX449" s="7"/>
      <c r="EY449" s="7"/>
      <c r="EZ449" s="7"/>
      <c r="FA449" s="7"/>
      <c r="FB449" s="7"/>
      <c r="FC449" s="7"/>
      <c r="FD449" s="7"/>
      <c r="FE449" s="7"/>
      <c r="FF449" s="7"/>
      <c r="FG449" s="7"/>
      <c r="FH449" s="7"/>
      <c r="FI449" s="7"/>
      <c r="FJ449" s="7"/>
      <c r="FK449" s="7"/>
      <c r="FL449" s="7"/>
      <c r="FM449" s="7"/>
      <c r="FN449" s="7"/>
      <c r="FO449" s="7"/>
      <c r="FP449" s="7"/>
      <c r="FQ449" s="7"/>
      <c r="FR449" s="7"/>
      <c r="FS449" s="7"/>
      <c r="FT449" s="7"/>
      <c r="FU449" s="7"/>
      <c r="FV449" s="7"/>
      <c r="FW449" s="7"/>
      <c r="FX449" s="7"/>
      <c r="FY449" s="7"/>
      <c r="FZ449" s="7"/>
    </row>
    <row r="450" spans="1:182" s="26" customFormat="1" x14ac:dyDescent="0.2">
      <c r="A450" s="56"/>
      <c r="B450" s="4"/>
      <c r="C450" s="40"/>
      <c r="D450" s="4"/>
      <c r="E450" s="4"/>
      <c r="F450" s="27"/>
      <c r="G450" s="2"/>
      <c r="H450" s="1"/>
      <c r="I450" s="1"/>
      <c r="J450" s="55"/>
      <c r="K450" s="40"/>
      <c r="L450"/>
      <c r="M450" s="1"/>
      <c r="N450" s="27"/>
      <c r="O450" s="2"/>
      <c r="P450" s="2"/>
      <c r="Q450" s="42"/>
      <c r="R450"/>
      <c r="S450" s="1"/>
      <c r="T450" s="27"/>
      <c r="U450" s="2"/>
      <c r="V450" s="2"/>
      <c r="W450" s="42"/>
      <c r="X450"/>
      <c r="Y450" s="1"/>
      <c r="Z450" s="27"/>
      <c r="AA450" s="2"/>
      <c r="AB450" s="2"/>
      <c r="AC450" s="42"/>
      <c r="AD450"/>
      <c r="AE450" s="1"/>
      <c r="AF450" s="27"/>
      <c r="AG450" s="2"/>
      <c r="AH450" s="2"/>
      <c r="AI450" s="42"/>
      <c r="AJ450"/>
      <c r="AK450" s="1"/>
      <c r="AL450" s="27"/>
      <c r="AM450" s="2"/>
      <c r="AN450" s="2"/>
      <c r="AO450" s="42"/>
      <c r="AP450"/>
      <c r="AQ450" s="1"/>
      <c r="AR450" s="2"/>
      <c r="AS450" s="2"/>
      <c r="AT450" s="2"/>
      <c r="AU450" s="42"/>
      <c r="AV450"/>
      <c r="AW450" s="1"/>
      <c r="AX450" s="2"/>
      <c r="AY450" s="2"/>
      <c r="AZ450" s="2"/>
      <c r="BA450" s="42"/>
      <c r="BB450"/>
      <c r="BC450" s="1"/>
      <c r="BD450" s="2"/>
      <c r="BE450" s="2"/>
      <c r="BF450" s="2"/>
      <c r="BG450" s="42"/>
      <c r="BH450"/>
      <c r="BI450" s="1"/>
      <c r="BJ450" s="2"/>
      <c r="BK450" s="2"/>
      <c r="BL450" s="2"/>
      <c r="BM450" s="42"/>
      <c r="BN450"/>
      <c r="BO450" s="1"/>
      <c r="BP450" s="2"/>
      <c r="BQ450" s="2"/>
      <c r="BR450" s="2"/>
      <c r="BS450" s="42"/>
      <c r="BT450" s="7"/>
      <c r="BU450" s="7"/>
      <c r="BV450" s="7"/>
      <c r="BW450" s="7"/>
      <c r="BX450" s="7"/>
      <c r="BY450" s="7"/>
      <c r="BZ450" s="7"/>
      <c r="CA450" s="7"/>
      <c r="CB450" s="7"/>
      <c r="CC450" s="7"/>
      <c r="CD450" s="7"/>
      <c r="CE450" s="7"/>
      <c r="CF450" s="7"/>
      <c r="CG450" s="7"/>
      <c r="CH450" s="7"/>
      <c r="CI450" s="7"/>
      <c r="CJ450" s="7"/>
      <c r="CK450" s="7"/>
      <c r="CL450" s="7"/>
      <c r="CM450" s="7"/>
      <c r="CN450" s="7"/>
      <c r="CO450" s="7"/>
      <c r="CP450" s="7"/>
      <c r="CQ450" s="7"/>
      <c r="CR450" s="7"/>
      <c r="CS450" s="7"/>
      <c r="CT450" s="7"/>
      <c r="CU450" s="7"/>
      <c r="CV450" s="7"/>
      <c r="CW450" s="7"/>
      <c r="CX450" s="7"/>
      <c r="CY450" s="7"/>
      <c r="CZ450" s="7"/>
      <c r="DA450" s="7"/>
      <c r="DB450" s="7"/>
      <c r="DC450" s="7"/>
      <c r="DD450" s="7"/>
      <c r="DE450" s="7"/>
      <c r="DF450" s="7"/>
      <c r="DG450" s="7"/>
      <c r="DH450" s="7"/>
      <c r="DI450" s="7"/>
      <c r="DJ450" s="7"/>
      <c r="DK450" s="7"/>
      <c r="DL450" s="7"/>
      <c r="DM450" s="7"/>
      <c r="DN450" s="7"/>
      <c r="DO450" s="7"/>
      <c r="DP450" s="7"/>
      <c r="DQ450" s="7"/>
      <c r="DR450" s="7"/>
      <c r="DS450" s="7"/>
      <c r="DT450" s="7"/>
      <c r="DU450" s="7"/>
      <c r="DV450" s="7"/>
      <c r="DW450" s="7"/>
      <c r="DX450" s="7"/>
      <c r="DY450" s="7"/>
      <c r="DZ450" s="7"/>
      <c r="EA450" s="7"/>
      <c r="EB450" s="7"/>
      <c r="EC450" s="7"/>
      <c r="ED450" s="7"/>
      <c r="EE450" s="7"/>
      <c r="EF450" s="7"/>
      <c r="EG450" s="7"/>
      <c r="EH450" s="7"/>
      <c r="EI450" s="7"/>
      <c r="EJ450" s="7"/>
      <c r="EK450" s="7"/>
      <c r="EL450" s="7"/>
      <c r="EM450" s="7"/>
      <c r="EN450" s="7"/>
      <c r="EO450" s="7"/>
      <c r="EP450" s="7"/>
      <c r="EQ450" s="7"/>
      <c r="ER450" s="7"/>
      <c r="ES450" s="7"/>
      <c r="ET450" s="7"/>
      <c r="EU450" s="7"/>
      <c r="EV450" s="7"/>
      <c r="EW450" s="7"/>
      <c r="EX450" s="7"/>
      <c r="EY450" s="7"/>
      <c r="EZ450" s="7"/>
      <c r="FA450" s="7"/>
      <c r="FB450" s="7"/>
      <c r="FC450" s="7"/>
      <c r="FD450" s="7"/>
      <c r="FE450" s="7"/>
      <c r="FF450" s="7"/>
      <c r="FG450" s="7"/>
      <c r="FH450" s="7"/>
      <c r="FI450" s="7"/>
      <c r="FJ450" s="7"/>
      <c r="FK450" s="7"/>
      <c r="FL450" s="7"/>
      <c r="FM450" s="7"/>
      <c r="FN450" s="7"/>
      <c r="FO450" s="7"/>
      <c r="FP450" s="7"/>
      <c r="FQ450" s="7"/>
      <c r="FR450" s="7"/>
      <c r="FS450" s="7"/>
      <c r="FT450" s="7"/>
      <c r="FU450" s="7"/>
      <c r="FV450" s="7"/>
      <c r="FW450" s="7"/>
      <c r="FX450" s="7"/>
      <c r="FY450" s="7"/>
      <c r="FZ450" s="7"/>
    </row>
    <row r="451" spans="1:182" s="26" customFormat="1" x14ac:dyDescent="0.2">
      <c r="A451" s="56"/>
      <c r="B451" s="4"/>
      <c r="C451" s="40"/>
      <c r="D451" s="4"/>
      <c r="E451" s="4"/>
      <c r="F451" s="27"/>
      <c r="G451" s="2"/>
      <c r="H451" s="1"/>
      <c r="I451" s="1"/>
      <c r="J451" s="55"/>
      <c r="K451" s="40"/>
      <c r="L451"/>
      <c r="M451" s="1"/>
      <c r="N451" s="27"/>
      <c r="O451" s="2"/>
      <c r="P451" s="2"/>
      <c r="Q451" s="42"/>
      <c r="R451"/>
      <c r="S451" s="1"/>
      <c r="T451" s="27"/>
      <c r="U451" s="2"/>
      <c r="V451" s="2"/>
      <c r="W451" s="42"/>
      <c r="X451"/>
      <c r="Y451" s="1"/>
      <c r="Z451" s="27"/>
      <c r="AA451" s="2"/>
      <c r="AB451" s="2"/>
      <c r="AC451" s="42"/>
      <c r="AD451"/>
      <c r="AE451" s="1"/>
      <c r="AF451" s="27"/>
      <c r="AG451" s="2"/>
      <c r="AH451" s="2"/>
      <c r="AI451" s="42"/>
      <c r="AJ451"/>
      <c r="AK451" s="1"/>
      <c r="AL451" s="27"/>
      <c r="AM451" s="2"/>
      <c r="AN451" s="2"/>
      <c r="AO451" s="42"/>
      <c r="AP451"/>
      <c r="AQ451" s="1"/>
      <c r="AR451" s="2"/>
      <c r="AS451" s="2"/>
      <c r="AT451" s="2"/>
      <c r="AU451" s="42"/>
      <c r="AV451"/>
      <c r="AW451" s="1"/>
      <c r="AX451" s="2"/>
      <c r="AY451" s="2"/>
      <c r="AZ451" s="2"/>
      <c r="BA451" s="42"/>
      <c r="BB451"/>
      <c r="BC451" s="1"/>
      <c r="BD451" s="2"/>
      <c r="BE451" s="2"/>
      <c r="BF451" s="2"/>
      <c r="BG451" s="42"/>
      <c r="BH451"/>
      <c r="BI451" s="1"/>
      <c r="BJ451" s="2"/>
      <c r="BK451" s="2"/>
      <c r="BL451" s="2"/>
      <c r="BM451" s="42"/>
      <c r="BN451"/>
      <c r="BO451" s="1"/>
      <c r="BP451" s="2"/>
      <c r="BQ451" s="2"/>
      <c r="BR451" s="2"/>
      <c r="BS451" s="42"/>
      <c r="BT451" s="7"/>
      <c r="BU451" s="7"/>
      <c r="BV451" s="7"/>
      <c r="BW451" s="7"/>
      <c r="BX451" s="7"/>
      <c r="BY451" s="7"/>
      <c r="BZ451" s="7"/>
      <c r="CA451" s="7"/>
      <c r="CB451" s="7"/>
      <c r="CC451" s="7"/>
      <c r="CD451" s="7"/>
      <c r="CE451" s="7"/>
      <c r="CF451" s="7"/>
      <c r="CG451" s="7"/>
      <c r="CH451" s="7"/>
      <c r="CI451" s="7"/>
      <c r="CJ451" s="7"/>
      <c r="CK451" s="7"/>
      <c r="CL451" s="7"/>
      <c r="CM451" s="7"/>
      <c r="CN451" s="7"/>
      <c r="CO451" s="7"/>
      <c r="CP451" s="7"/>
      <c r="CQ451" s="7"/>
      <c r="CR451" s="7"/>
      <c r="CS451" s="7"/>
      <c r="CT451" s="7"/>
      <c r="CU451" s="7"/>
      <c r="CV451" s="7"/>
      <c r="CW451" s="7"/>
      <c r="CX451" s="7"/>
      <c r="CY451" s="7"/>
      <c r="CZ451" s="7"/>
      <c r="DA451" s="7"/>
      <c r="DB451" s="7"/>
      <c r="DC451" s="7"/>
      <c r="DD451" s="7"/>
      <c r="DE451" s="7"/>
      <c r="DF451" s="7"/>
      <c r="DG451" s="7"/>
      <c r="DH451" s="7"/>
      <c r="DI451" s="7"/>
      <c r="DJ451" s="7"/>
      <c r="DK451" s="7"/>
      <c r="DL451" s="7"/>
      <c r="DM451" s="7"/>
      <c r="DN451" s="7"/>
      <c r="DO451" s="7"/>
      <c r="DP451" s="7"/>
      <c r="DQ451" s="7"/>
      <c r="DR451" s="7"/>
      <c r="DS451" s="7"/>
      <c r="DT451" s="7"/>
      <c r="DU451" s="7"/>
      <c r="DV451" s="7"/>
      <c r="DW451" s="7"/>
      <c r="DX451" s="7"/>
      <c r="DY451" s="7"/>
      <c r="DZ451" s="7"/>
      <c r="EA451" s="7"/>
      <c r="EB451" s="7"/>
      <c r="EC451" s="7"/>
      <c r="ED451" s="7"/>
      <c r="EE451" s="7"/>
      <c r="EF451" s="7"/>
      <c r="EG451" s="7"/>
      <c r="EH451" s="7"/>
      <c r="EI451" s="7"/>
      <c r="EJ451" s="7"/>
      <c r="EK451" s="7"/>
      <c r="EL451" s="7"/>
      <c r="EM451" s="7"/>
      <c r="EN451" s="7"/>
      <c r="EO451" s="7"/>
      <c r="EP451" s="7"/>
      <c r="EQ451" s="7"/>
      <c r="ER451" s="7"/>
      <c r="ES451" s="7"/>
      <c r="ET451" s="7"/>
      <c r="EU451" s="7"/>
      <c r="EV451" s="7"/>
      <c r="EW451" s="7"/>
      <c r="EX451" s="7"/>
      <c r="EY451" s="7"/>
      <c r="EZ451" s="7"/>
      <c r="FA451" s="7"/>
      <c r="FB451" s="7"/>
      <c r="FC451" s="7"/>
      <c r="FD451" s="7"/>
      <c r="FE451" s="7"/>
      <c r="FF451" s="7"/>
      <c r="FG451" s="7"/>
      <c r="FH451" s="7"/>
      <c r="FI451" s="7"/>
      <c r="FJ451" s="7"/>
      <c r="FK451" s="7"/>
      <c r="FL451" s="7"/>
      <c r="FM451" s="7"/>
      <c r="FN451" s="7"/>
      <c r="FO451" s="7"/>
      <c r="FP451" s="7"/>
      <c r="FQ451" s="7"/>
      <c r="FR451" s="7"/>
      <c r="FS451" s="7"/>
      <c r="FT451" s="7"/>
      <c r="FU451" s="7"/>
      <c r="FV451" s="7"/>
      <c r="FW451" s="7"/>
      <c r="FX451" s="7"/>
      <c r="FY451" s="7"/>
      <c r="FZ451" s="7"/>
    </row>
    <row r="452" spans="1:182" s="26" customFormat="1" x14ac:dyDescent="0.2">
      <c r="A452" s="56"/>
      <c r="B452" s="4"/>
      <c r="C452" s="40"/>
      <c r="D452" s="4"/>
      <c r="E452" s="4"/>
      <c r="F452" s="27"/>
      <c r="G452" s="2"/>
      <c r="H452" s="1"/>
      <c r="I452" s="1"/>
      <c r="J452" s="55"/>
      <c r="K452" s="40"/>
      <c r="L452"/>
      <c r="M452" s="1"/>
      <c r="N452" s="27"/>
      <c r="O452" s="2"/>
      <c r="P452" s="2"/>
      <c r="Q452" s="42"/>
      <c r="R452"/>
      <c r="S452" s="1"/>
      <c r="T452" s="27"/>
      <c r="U452" s="2"/>
      <c r="V452" s="2"/>
      <c r="W452" s="42"/>
      <c r="X452"/>
      <c r="Y452" s="1"/>
      <c r="Z452" s="27"/>
      <c r="AA452" s="2"/>
      <c r="AB452" s="2"/>
      <c r="AC452" s="42"/>
      <c r="AD452"/>
      <c r="AE452" s="1"/>
      <c r="AF452" s="27"/>
      <c r="AG452" s="2"/>
      <c r="AH452" s="2"/>
      <c r="AI452" s="42"/>
      <c r="AJ452"/>
      <c r="AK452" s="1"/>
      <c r="AL452" s="27"/>
      <c r="AM452" s="2"/>
      <c r="AN452" s="2"/>
      <c r="AO452" s="42"/>
      <c r="AP452"/>
      <c r="AQ452" s="1"/>
      <c r="AR452" s="2"/>
      <c r="AS452" s="2"/>
      <c r="AT452" s="2"/>
      <c r="AU452" s="42"/>
      <c r="AV452"/>
      <c r="AW452" s="1"/>
      <c r="AX452" s="2"/>
      <c r="AY452" s="2"/>
      <c r="AZ452" s="2"/>
      <c r="BA452" s="42"/>
      <c r="BB452"/>
      <c r="BC452" s="1"/>
      <c r="BD452" s="2"/>
      <c r="BE452" s="2"/>
      <c r="BF452" s="2"/>
      <c r="BG452" s="42"/>
      <c r="BH452"/>
      <c r="BI452" s="1"/>
      <c r="BJ452" s="2"/>
      <c r="BK452" s="2"/>
      <c r="BL452" s="2"/>
      <c r="BM452" s="42"/>
      <c r="BN452"/>
      <c r="BO452" s="1"/>
      <c r="BP452" s="2"/>
      <c r="BQ452" s="2"/>
      <c r="BR452" s="2"/>
      <c r="BS452" s="42"/>
      <c r="BT452" s="7"/>
      <c r="BU452" s="7"/>
      <c r="BV452" s="7"/>
      <c r="BW452" s="7"/>
      <c r="BX452" s="7"/>
      <c r="BY452" s="7"/>
      <c r="BZ452" s="7"/>
      <c r="CA452" s="7"/>
      <c r="CB452" s="7"/>
      <c r="CC452" s="7"/>
      <c r="CD452" s="7"/>
      <c r="CE452" s="7"/>
      <c r="CF452" s="7"/>
      <c r="CG452" s="7"/>
      <c r="CH452" s="7"/>
      <c r="CI452" s="7"/>
      <c r="CJ452" s="7"/>
      <c r="CK452" s="7"/>
      <c r="CL452" s="7"/>
      <c r="CM452" s="7"/>
      <c r="CN452" s="7"/>
      <c r="CO452" s="7"/>
      <c r="CP452" s="7"/>
      <c r="CQ452" s="7"/>
      <c r="CR452" s="7"/>
      <c r="CS452" s="7"/>
      <c r="CT452" s="7"/>
      <c r="CU452" s="7"/>
      <c r="CV452" s="7"/>
      <c r="CW452" s="7"/>
      <c r="CX452" s="7"/>
      <c r="CY452" s="7"/>
      <c r="CZ452" s="7"/>
      <c r="DA452" s="7"/>
      <c r="DB452" s="7"/>
      <c r="DC452" s="7"/>
      <c r="DD452" s="7"/>
      <c r="DE452" s="7"/>
      <c r="DF452" s="7"/>
      <c r="DG452" s="7"/>
      <c r="DH452" s="7"/>
      <c r="DI452" s="7"/>
      <c r="DJ452" s="7"/>
      <c r="DK452" s="7"/>
      <c r="DL452" s="7"/>
      <c r="DM452" s="7"/>
      <c r="DN452" s="7"/>
      <c r="DO452" s="7"/>
      <c r="DP452" s="7"/>
      <c r="DQ452" s="7"/>
      <c r="DR452" s="7"/>
      <c r="DS452" s="7"/>
      <c r="DT452" s="7"/>
      <c r="DU452" s="7"/>
      <c r="DV452" s="7"/>
      <c r="DW452" s="7"/>
      <c r="DX452" s="7"/>
      <c r="DY452" s="7"/>
      <c r="DZ452" s="7"/>
      <c r="EA452" s="7"/>
      <c r="EB452" s="7"/>
      <c r="EC452" s="7"/>
      <c r="ED452" s="7"/>
      <c r="EE452" s="7"/>
      <c r="EF452" s="7"/>
      <c r="EG452" s="7"/>
      <c r="EH452" s="7"/>
      <c r="EI452" s="7"/>
      <c r="EJ452" s="7"/>
      <c r="EK452" s="7"/>
      <c r="EL452" s="7"/>
      <c r="EM452" s="7"/>
      <c r="EN452" s="7"/>
      <c r="EO452" s="7"/>
      <c r="EP452" s="7"/>
      <c r="EQ452" s="7"/>
      <c r="ER452" s="7"/>
      <c r="ES452" s="7"/>
      <c r="ET452" s="7"/>
      <c r="EU452" s="7"/>
      <c r="EV452" s="7"/>
      <c r="EW452" s="7"/>
      <c r="EX452" s="7"/>
      <c r="EY452" s="7"/>
      <c r="EZ452" s="7"/>
      <c r="FA452" s="7"/>
      <c r="FB452" s="7"/>
      <c r="FC452" s="7"/>
      <c r="FD452" s="7"/>
      <c r="FE452" s="7"/>
      <c r="FF452" s="7"/>
      <c r="FG452" s="7"/>
      <c r="FH452" s="7"/>
      <c r="FI452" s="7"/>
      <c r="FJ452" s="7"/>
      <c r="FK452" s="7"/>
      <c r="FL452" s="7"/>
      <c r="FM452" s="7"/>
      <c r="FN452" s="7"/>
      <c r="FO452" s="7"/>
      <c r="FP452" s="7"/>
      <c r="FQ452" s="7"/>
      <c r="FR452" s="7"/>
      <c r="FS452" s="7"/>
      <c r="FT452" s="7"/>
      <c r="FU452" s="7"/>
      <c r="FV452" s="7"/>
      <c r="FW452" s="7"/>
      <c r="FX452" s="7"/>
      <c r="FY452" s="7"/>
      <c r="FZ452" s="7"/>
    </row>
    <row r="453" spans="1:182" s="26" customFormat="1" x14ac:dyDescent="0.2">
      <c r="A453" s="56"/>
      <c r="B453" s="4"/>
      <c r="C453" s="40"/>
      <c r="D453" s="4"/>
      <c r="E453" s="4"/>
      <c r="F453" s="27"/>
      <c r="G453" s="2"/>
      <c r="H453" s="1"/>
      <c r="I453" s="1"/>
      <c r="J453" s="55"/>
      <c r="K453" s="40"/>
      <c r="L453"/>
      <c r="M453" s="1"/>
      <c r="N453" s="27"/>
      <c r="O453" s="2"/>
      <c r="P453" s="2"/>
      <c r="Q453" s="42"/>
      <c r="R453"/>
      <c r="S453" s="1"/>
      <c r="T453" s="27"/>
      <c r="U453" s="2"/>
      <c r="V453" s="2"/>
      <c r="W453" s="42"/>
      <c r="X453"/>
      <c r="Y453" s="1"/>
      <c r="Z453" s="27"/>
      <c r="AA453" s="2"/>
      <c r="AB453" s="2"/>
      <c r="AC453" s="42"/>
      <c r="AD453"/>
      <c r="AE453" s="1"/>
      <c r="AF453" s="27"/>
      <c r="AG453" s="2"/>
      <c r="AH453" s="2"/>
      <c r="AI453" s="42"/>
      <c r="AJ453"/>
      <c r="AK453" s="1"/>
      <c r="AL453" s="27"/>
      <c r="AM453" s="2"/>
      <c r="AN453" s="2"/>
      <c r="AO453" s="42"/>
      <c r="AP453"/>
      <c r="AQ453" s="1"/>
      <c r="AR453" s="2"/>
      <c r="AS453" s="2"/>
      <c r="AT453" s="2"/>
      <c r="AU453" s="42"/>
      <c r="AV453"/>
      <c r="AW453" s="1"/>
      <c r="AX453" s="2"/>
      <c r="AY453" s="2"/>
      <c r="AZ453" s="2"/>
      <c r="BA453" s="42"/>
      <c r="BB453"/>
      <c r="BC453" s="1"/>
      <c r="BD453" s="2"/>
      <c r="BE453" s="2"/>
      <c r="BF453" s="2"/>
      <c r="BG453" s="42"/>
      <c r="BH453"/>
      <c r="BI453" s="1"/>
      <c r="BJ453" s="2"/>
      <c r="BK453" s="2"/>
      <c r="BL453" s="2"/>
      <c r="BM453" s="42"/>
      <c r="BN453"/>
      <c r="BO453" s="1"/>
      <c r="BP453" s="2"/>
      <c r="BQ453" s="2"/>
      <c r="BR453" s="2"/>
      <c r="BS453" s="42"/>
      <c r="BT453" s="7"/>
      <c r="BU453" s="7"/>
      <c r="BV453" s="7"/>
      <c r="BW453" s="7"/>
      <c r="BX453" s="7"/>
      <c r="BY453" s="7"/>
      <c r="BZ453" s="7"/>
      <c r="CA453" s="7"/>
      <c r="CB453" s="7"/>
      <c r="CC453" s="7"/>
      <c r="CD453" s="7"/>
      <c r="CE453" s="7"/>
      <c r="CF453" s="7"/>
      <c r="CG453" s="7"/>
      <c r="CH453" s="7"/>
      <c r="CI453" s="7"/>
      <c r="CJ453" s="7"/>
      <c r="CK453" s="7"/>
      <c r="CL453" s="7"/>
      <c r="CM453" s="7"/>
      <c r="CN453" s="7"/>
      <c r="CO453" s="7"/>
      <c r="CP453" s="7"/>
      <c r="CQ453" s="7"/>
      <c r="CR453" s="7"/>
      <c r="CS453" s="7"/>
      <c r="CT453" s="7"/>
      <c r="CU453" s="7"/>
      <c r="CV453" s="7"/>
      <c r="CW453" s="7"/>
      <c r="CX453" s="7"/>
      <c r="CY453" s="7"/>
      <c r="CZ453" s="7"/>
      <c r="DA453" s="7"/>
      <c r="DB453" s="7"/>
      <c r="DC453" s="7"/>
      <c r="DD453" s="7"/>
      <c r="DE453" s="7"/>
      <c r="DF453" s="7"/>
      <c r="DG453" s="7"/>
      <c r="DH453" s="7"/>
      <c r="DI453" s="7"/>
      <c r="DJ453" s="7"/>
      <c r="DK453" s="7"/>
      <c r="DL453" s="7"/>
      <c r="DM453" s="7"/>
      <c r="DN453" s="7"/>
      <c r="DO453" s="7"/>
      <c r="DP453" s="7"/>
      <c r="DQ453" s="7"/>
      <c r="DR453" s="7"/>
      <c r="DS453" s="7"/>
      <c r="DT453" s="7"/>
      <c r="DU453" s="7"/>
      <c r="DV453" s="7"/>
      <c r="DW453" s="7"/>
      <c r="DX453" s="7"/>
      <c r="DY453" s="7"/>
      <c r="DZ453" s="7"/>
      <c r="EA453" s="7"/>
      <c r="EB453" s="7"/>
      <c r="EC453" s="7"/>
      <c r="ED453" s="7"/>
      <c r="EE453" s="7"/>
      <c r="EF453" s="7"/>
      <c r="EG453" s="7"/>
      <c r="EH453" s="7"/>
      <c r="EI453" s="7"/>
      <c r="EJ453" s="7"/>
      <c r="EK453" s="7"/>
      <c r="EL453" s="7"/>
      <c r="EM453" s="7"/>
      <c r="EN453" s="7"/>
      <c r="EO453" s="7"/>
      <c r="EP453" s="7"/>
      <c r="EQ453" s="7"/>
      <c r="ER453" s="7"/>
      <c r="ES453" s="7"/>
      <c r="ET453" s="7"/>
      <c r="EU453" s="7"/>
      <c r="EV453" s="7"/>
      <c r="EW453" s="7"/>
      <c r="EX453" s="7"/>
      <c r="EY453" s="7"/>
      <c r="EZ453" s="7"/>
      <c r="FA453" s="7"/>
      <c r="FB453" s="7"/>
      <c r="FC453" s="7"/>
      <c r="FD453" s="7"/>
      <c r="FE453" s="7"/>
      <c r="FF453" s="7"/>
      <c r="FG453" s="7"/>
      <c r="FH453" s="7"/>
      <c r="FI453" s="7"/>
      <c r="FJ453" s="7"/>
      <c r="FK453" s="7"/>
      <c r="FL453" s="7"/>
      <c r="FM453" s="7"/>
      <c r="FN453" s="7"/>
      <c r="FO453" s="7"/>
      <c r="FP453" s="7"/>
      <c r="FQ453" s="7"/>
      <c r="FR453" s="7"/>
      <c r="FS453" s="7"/>
      <c r="FT453" s="7"/>
      <c r="FU453" s="7"/>
      <c r="FV453" s="7"/>
      <c r="FW453" s="7"/>
      <c r="FX453" s="7"/>
      <c r="FY453" s="7"/>
      <c r="FZ453" s="7"/>
    </row>
    <row r="454" spans="1:182" s="26" customFormat="1" x14ac:dyDescent="0.2">
      <c r="A454" s="56"/>
      <c r="B454" s="4"/>
      <c r="C454" s="40"/>
      <c r="D454" s="4"/>
      <c r="E454" s="4"/>
      <c r="F454" s="27"/>
      <c r="G454" s="2"/>
      <c r="H454" s="1"/>
      <c r="I454" s="1"/>
      <c r="J454" s="55"/>
      <c r="K454" s="40"/>
      <c r="L454"/>
      <c r="M454" s="1"/>
      <c r="N454" s="27"/>
      <c r="O454" s="2"/>
      <c r="P454" s="2"/>
      <c r="Q454" s="42"/>
      <c r="R454"/>
      <c r="S454" s="1"/>
      <c r="T454" s="27"/>
      <c r="U454" s="2"/>
      <c r="V454" s="2"/>
      <c r="W454" s="42"/>
      <c r="X454"/>
      <c r="Y454" s="1"/>
      <c r="Z454" s="27"/>
      <c r="AA454" s="2"/>
      <c r="AB454" s="2"/>
      <c r="AC454" s="42"/>
      <c r="AD454"/>
      <c r="AE454" s="1"/>
      <c r="AF454" s="27"/>
      <c r="AG454" s="2"/>
      <c r="AH454" s="2"/>
      <c r="AI454" s="42"/>
      <c r="AJ454"/>
      <c r="AK454" s="1"/>
      <c r="AL454" s="27"/>
      <c r="AM454" s="2"/>
      <c r="AN454" s="2"/>
      <c r="AO454" s="42"/>
      <c r="AP454"/>
      <c r="AQ454" s="1"/>
      <c r="AR454" s="2"/>
      <c r="AS454" s="2"/>
      <c r="AT454" s="2"/>
      <c r="AU454" s="42"/>
      <c r="AV454"/>
      <c r="AW454" s="1"/>
      <c r="AX454" s="2"/>
      <c r="AY454" s="2"/>
      <c r="AZ454" s="2"/>
      <c r="BA454" s="42"/>
      <c r="BB454"/>
      <c r="BC454" s="1"/>
      <c r="BD454" s="2"/>
      <c r="BE454" s="2"/>
      <c r="BF454" s="2"/>
      <c r="BG454" s="42"/>
      <c r="BH454"/>
      <c r="BI454" s="1"/>
      <c r="BJ454" s="2"/>
      <c r="BK454" s="2"/>
      <c r="BL454" s="2"/>
      <c r="BM454" s="42"/>
      <c r="BN454"/>
      <c r="BO454" s="1"/>
      <c r="BP454" s="2"/>
      <c r="BQ454" s="2"/>
      <c r="BR454" s="2"/>
      <c r="BS454" s="42"/>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c r="CT454" s="7"/>
      <c r="CU454" s="7"/>
      <c r="CV454" s="7"/>
      <c r="CW454" s="7"/>
      <c r="CX454" s="7"/>
      <c r="CY454" s="7"/>
      <c r="CZ454" s="7"/>
      <c r="DA454" s="7"/>
      <c r="DB454" s="7"/>
      <c r="DC454" s="7"/>
      <c r="DD454" s="7"/>
      <c r="DE454" s="7"/>
      <c r="DF454" s="7"/>
      <c r="DG454" s="7"/>
      <c r="DH454" s="7"/>
      <c r="DI454" s="7"/>
      <c r="DJ454" s="7"/>
      <c r="DK454" s="7"/>
      <c r="DL454" s="7"/>
      <c r="DM454" s="7"/>
      <c r="DN454" s="7"/>
      <c r="DO454" s="7"/>
      <c r="DP454" s="7"/>
      <c r="DQ454" s="7"/>
      <c r="DR454" s="7"/>
      <c r="DS454" s="7"/>
      <c r="DT454" s="7"/>
      <c r="DU454" s="7"/>
      <c r="DV454" s="7"/>
      <c r="DW454" s="7"/>
      <c r="DX454" s="7"/>
      <c r="DY454" s="7"/>
      <c r="DZ454" s="7"/>
      <c r="EA454" s="7"/>
      <c r="EB454" s="7"/>
      <c r="EC454" s="7"/>
      <c r="ED454" s="7"/>
      <c r="EE454" s="7"/>
      <c r="EF454" s="7"/>
      <c r="EG454" s="7"/>
      <c r="EH454" s="7"/>
      <c r="EI454" s="7"/>
      <c r="EJ454" s="7"/>
      <c r="EK454" s="7"/>
      <c r="EL454" s="7"/>
      <c r="EM454" s="7"/>
      <c r="EN454" s="7"/>
      <c r="EO454" s="7"/>
      <c r="EP454" s="7"/>
      <c r="EQ454" s="7"/>
      <c r="ER454" s="7"/>
      <c r="ES454" s="7"/>
      <c r="ET454" s="7"/>
      <c r="EU454" s="7"/>
      <c r="EV454" s="7"/>
      <c r="EW454" s="7"/>
      <c r="EX454" s="7"/>
      <c r="EY454" s="7"/>
      <c r="EZ454" s="7"/>
      <c r="FA454" s="7"/>
      <c r="FB454" s="7"/>
      <c r="FC454" s="7"/>
      <c r="FD454" s="7"/>
      <c r="FE454" s="7"/>
      <c r="FF454" s="7"/>
      <c r="FG454" s="7"/>
      <c r="FH454" s="7"/>
      <c r="FI454" s="7"/>
      <c r="FJ454" s="7"/>
      <c r="FK454" s="7"/>
      <c r="FL454" s="7"/>
      <c r="FM454" s="7"/>
      <c r="FN454" s="7"/>
      <c r="FO454" s="7"/>
      <c r="FP454" s="7"/>
      <c r="FQ454" s="7"/>
      <c r="FR454" s="7"/>
      <c r="FS454" s="7"/>
      <c r="FT454" s="7"/>
      <c r="FU454" s="7"/>
      <c r="FV454" s="7"/>
      <c r="FW454" s="7"/>
      <c r="FX454" s="7"/>
      <c r="FY454" s="7"/>
      <c r="FZ454" s="7"/>
    </row>
    <row r="455" spans="1:182" s="26" customFormat="1" x14ac:dyDescent="0.2">
      <c r="A455" s="56"/>
      <c r="B455" s="4"/>
      <c r="C455" s="40"/>
      <c r="D455" s="4"/>
      <c r="E455" s="4"/>
      <c r="F455" s="27"/>
      <c r="G455" s="2"/>
      <c r="H455" s="1"/>
      <c r="I455" s="1"/>
      <c r="J455" s="55"/>
      <c r="K455" s="40"/>
      <c r="L455"/>
      <c r="M455" s="1"/>
      <c r="N455" s="27"/>
      <c r="O455" s="2"/>
      <c r="P455" s="2"/>
      <c r="Q455" s="42"/>
      <c r="R455"/>
      <c r="S455" s="1"/>
      <c r="T455" s="27"/>
      <c r="U455" s="2"/>
      <c r="V455" s="2"/>
      <c r="W455" s="42"/>
      <c r="X455"/>
      <c r="Y455" s="1"/>
      <c r="Z455" s="27"/>
      <c r="AA455" s="2"/>
      <c r="AB455" s="2"/>
      <c r="AC455" s="42"/>
      <c r="AD455"/>
      <c r="AE455" s="1"/>
      <c r="AF455" s="27"/>
      <c r="AG455" s="2"/>
      <c r="AH455" s="2"/>
      <c r="AI455" s="42"/>
      <c r="AJ455"/>
      <c r="AK455" s="1"/>
      <c r="AL455" s="27"/>
      <c r="AM455" s="2"/>
      <c r="AN455" s="2"/>
      <c r="AO455" s="42"/>
      <c r="AP455"/>
      <c r="AQ455" s="1"/>
      <c r="AR455" s="2"/>
      <c r="AS455" s="2"/>
      <c r="AT455" s="2"/>
      <c r="AU455" s="42"/>
      <c r="AV455"/>
      <c r="AW455" s="1"/>
      <c r="AX455" s="2"/>
      <c r="AY455" s="2"/>
      <c r="AZ455" s="2"/>
      <c r="BA455" s="42"/>
      <c r="BB455"/>
      <c r="BC455" s="1"/>
      <c r="BD455" s="2"/>
      <c r="BE455" s="2"/>
      <c r="BF455" s="2"/>
      <c r="BG455" s="42"/>
      <c r="BH455"/>
      <c r="BI455" s="1"/>
      <c r="BJ455" s="2"/>
      <c r="BK455" s="2"/>
      <c r="BL455" s="2"/>
      <c r="BM455" s="42"/>
      <c r="BN455"/>
      <c r="BO455" s="1"/>
      <c r="BP455" s="2"/>
      <c r="BQ455" s="2"/>
      <c r="BR455" s="2"/>
      <c r="BS455" s="42"/>
      <c r="BT455" s="7"/>
      <c r="BU455" s="7"/>
      <c r="BV455" s="7"/>
      <c r="BW455" s="7"/>
      <c r="BX455" s="7"/>
      <c r="BY455" s="7"/>
      <c r="BZ455" s="7"/>
      <c r="CA455" s="7"/>
      <c r="CB455" s="7"/>
      <c r="CC455" s="7"/>
      <c r="CD455" s="7"/>
      <c r="CE455" s="7"/>
      <c r="CF455" s="7"/>
      <c r="CG455" s="7"/>
      <c r="CH455" s="7"/>
      <c r="CI455" s="7"/>
      <c r="CJ455" s="7"/>
      <c r="CK455" s="7"/>
      <c r="CL455" s="7"/>
      <c r="CM455" s="7"/>
      <c r="CN455" s="7"/>
      <c r="CO455" s="7"/>
      <c r="CP455" s="7"/>
      <c r="CQ455" s="7"/>
      <c r="CR455" s="7"/>
      <c r="CS455" s="7"/>
      <c r="CT455" s="7"/>
      <c r="CU455" s="7"/>
      <c r="CV455" s="7"/>
      <c r="CW455" s="7"/>
      <c r="CX455" s="7"/>
      <c r="CY455" s="7"/>
      <c r="CZ455" s="7"/>
      <c r="DA455" s="7"/>
      <c r="DB455" s="7"/>
      <c r="DC455" s="7"/>
      <c r="DD455" s="7"/>
      <c r="DE455" s="7"/>
      <c r="DF455" s="7"/>
      <c r="DG455" s="7"/>
      <c r="DH455" s="7"/>
      <c r="DI455" s="7"/>
      <c r="DJ455" s="7"/>
      <c r="DK455" s="7"/>
      <c r="DL455" s="7"/>
      <c r="DM455" s="7"/>
      <c r="DN455" s="7"/>
      <c r="DO455" s="7"/>
      <c r="DP455" s="7"/>
      <c r="DQ455" s="7"/>
      <c r="DR455" s="7"/>
      <c r="DS455" s="7"/>
      <c r="DT455" s="7"/>
      <c r="DU455" s="7"/>
      <c r="DV455" s="7"/>
      <c r="DW455" s="7"/>
      <c r="DX455" s="7"/>
      <c r="DY455" s="7"/>
      <c r="DZ455" s="7"/>
      <c r="EA455" s="7"/>
      <c r="EB455" s="7"/>
      <c r="EC455" s="7"/>
      <c r="ED455" s="7"/>
      <c r="EE455" s="7"/>
      <c r="EF455" s="7"/>
      <c r="EG455" s="7"/>
      <c r="EH455" s="7"/>
      <c r="EI455" s="7"/>
      <c r="EJ455" s="7"/>
      <c r="EK455" s="7"/>
      <c r="EL455" s="7"/>
      <c r="EM455" s="7"/>
      <c r="EN455" s="7"/>
      <c r="EO455" s="7"/>
      <c r="EP455" s="7"/>
      <c r="EQ455" s="7"/>
      <c r="ER455" s="7"/>
      <c r="ES455" s="7"/>
      <c r="ET455" s="7"/>
      <c r="EU455" s="7"/>
      <c r="EV455" s="7"/>
      <c r="EW455" s="7"/>
      <c r="EX455" s="7"/>
      <c r="EY455" s="7"/>
      <c r="EZ455" s="7"/>
      <c r="FA455" s="7"/>
      <c r="FB455" s="7"/>
      <c r="FC455" s="7"/>
      <c r="FD455" s="7"/>
      <c r="FE455" s="7"/>
      <c r="FF455" s="7"/>
      <c r="FG455" s="7"/>
      <c r="FH455" s="7"/>
      <c r="FI455" s="7"/>
      <c r="FJ455" s="7"/>
      <c r="FK455" s="7"/>
      <c r="FL455" s="7"/>
      <c r="FM455" s="7"/>
      <c r="FN455" s="7"/>
      <c r="FO455" s="7"/>
      <c r="FP455" s="7"/>
      <c r="FQ455" s="7"/>
      <c r="FR455" s="7"/>
      <c r="FS455" s="7"/>
      <c r="FT455" s="7"/>
      <c r="FU455" s="7"/>
      <c r="FV455" s="7"/>
      <c r="FW455" s="7"/>
      <c r="FX455" s="7"/>
      <c r="FY455" s="7"/>
      <c r="FZ455" s="7"/>
    </row>
    <row r="456" spans="1:182" s="26" customFormat="1" x14ac:dyDescent="0.2">
      <c r="A456" s="56"/>
      <c r="B456" s="4"/>
      <c r="C456" s="40"/>
      <c r="D456" s="4"/>
      <c r="E456" s="4"/>
      <c r="F456" s="27"/>
      <c r="G456" s="2"/>
      <c r="H456" s="1"/>
      <c r="I456" s="1"/>
      <c r="J456" s="55"/>
      <c r="K456" s="40"/>
      <c r="L456"/>
      <c r="M456" s="1"/>
      <c r="N456" s="27"/>
      <c r="O456" s="2"/>
      <c r="P456" s="2"/>
      <c r="Q456" s="42"/>
      <c r="R456"/>
      <c r="S456" s="1"/>
      <c r="T456" s="27"/>
      <c r="U456" s="2"/>
      <c r="V456" s="2"/>
      <c r="W456" s="42"/>
      <c r="X456"/>
      <c r="Y456" s="1"/>
      <c r="Z456" s="27"/>
      <c r="AA456" s="2"/>
      <c r="AB456" s="2"/>
      <c r="AC456" s="42"/>
      <c r="AD456"/>
      <c r="AE456" s="1"/>
      <c r="AF456" s="27"/>
      <c r="AG456" s="2"/>
      <c r="AH456" s="2"/>
      <c r="AI456" s="42"/>
      <c r="AJ456"/>
      <c r="AK456" s="1"/>
      <c r="AL456" s="27"/>
      <c r="AM456" s="2"/>
      <c r="AN456" s="2"/>
      <c r="AO456" s="42"/>
      <c r="AP456"/>
      <c r="AQ456" s="1"/>
      <c r="AR456" s="2"/>
      <c r="AS456" s="2"/>
      <c r="AT456" s="2"/>
      <c r="AU456" s="42"/>
      <c r="AV456"/>
      <c r="AW456" s="1"/>
      <c r="AX456" s="2"/>
      <c r="AY456" s="2"/>
      <c r="AZ456" s="2"/>
      <c r="BA456" s="42"/>
      <c r="BB456"/>
      <c r="BC456" s="1"/>
      <c r="BD456" s="2"/>
      <c r="BE456" s="2"/>
      <c r="BF456" s="2"/>
      <c r="BG456" s="42"/>
      <c r="BH456"/>
      <c r="BI456" s="1"/>
      <c r="BJ456" s="2"/>
      <c r="BK456" s="2"/>
      <c r="BL456" s="2"/>
      <c r="BM456" s="42"/>
      <c r="BN456"/>
      <c r="BO456" s="1"/>
      <c r="BP456" s="2"/>
      <c r="BQ456" s="2"/>
      <c r="BR456" s="2"/>
      <c r="BS456" s="42"/>
      <c r="BT456" s="7"/>
      <c r="BU456" s="7"/>
      <c r="BV456" s="7"/>
      <c r="BW456" s="7"/>
      <c r="BX456" s="7"/>
      <c r="BY456" s="7"/>
      <c r="BZ456" s="7"/>
      <c r="CA456" s="7"/>
      <c r="CB456" s="7"/>
      <c r="CC456" s="7"/>
      <c r="CD456" s="7"/>
      <c r="CE456" s="7"/>
      <c r="CF456" s="7"/>
      <c r="CG456" s="7"/>
      <c r="CH456" s="7"/>
      <c r="CI456" s="7"/>
      <c r="CJ456" s="7"/>
      <c r="CK456" s="7"/>
      <c r="CL456" s="7"/>
      <c r="CM456" s="7"/>
      <c r="CN456" s="7"/>
      <c r="CO456" s="7"/>
      <c r="CP456" s="7"/>
      <c r="CQ456" s="7"/>
      <c r="CR456" s="7"/>
      <c r="CS456" s="7"/>
      <c r="CT456" s="7"/>
      <c r="CU456" s="7"/>
      <c r="CV456" s="7"/>
      <c r="CW456" s="7"/>
      <c r="CX456" s="7"/>
      <c r="CY456" s="7"/>
      <c r="CZ456" s="7"/>
      <c r="DA456" s="7"/>
      <c r="DB456" s="7"/>
      <c r="DC456" s="7"/>
      <c r="DD456" s="7"/>
      <c r="DE456" s="7"/>
      <c r="DF456" s="7"/>
      <c r="DG456" s="7"/>
      <c r="DH456" s="7"/>
      <c r="DI456" s="7"/>
      <c r="DJ456" s="7"/>
      <c r="DK456" s="7"/>
      <c r="DL456" s="7"/>
      <c r="DM456" s="7"/>
      <c r="DN456" s="7"/>
      <c r="DO456" s="7"/>
      <c r="DP456" s="7"/>
      <c r="DQ456" s="7"/>
      <c r="DR456" s="7"/>
      <c r="DS456" s="7"/>
      <c r="DT456" s="7"/>
      <c r="DU456" s="7"/>
      <c r="DV456" s="7"/>
      <c r="DW456" s="7"/>
      <c r="DX456" s="7"/>
      <c r="DY456" s="7"/>
      <c r="DZ456" s="7"/>
      <c r="EA456" s="7"/>
      <c r="EB456" s="7"/>
      <c r="EC456" s="7"/>
      <c r="ED456" s="7"/>
      <c r="EE456" s="7"/>
      <c r="EF456" s="7"/>
      <c r="EG456" s="7"/>
      <c r="EH456" s="7"/>
      <c r="EI456" s="7"/>
      <c r="EJ456" s="7"/>
      <c r="EK456" s="7"/>
      <c r="EL456" s="7"/>
      <c r="EM456" s="7"/>
      <c r="EN456" s="7"/>
      <c r="EO456" s="7"/>
      <c r="EP456" s="7"/>
      <c r="EQ456" s="7"/>
      <c r="ER456" s="7"/>
      <c r="ES456" s="7"/>
      <c r="ET456" s="7"/>
      <c r="EU456" s="7"/>
      <c r="EV456" s="7"/>
      <c r="EW456" s="7"/>
      <c r="EX456" s="7"/>
      <c r="EY456" s="7"/>
      <c r="EZ456" s="7"/>
      <c r="FA456" s="7"/>
      <c r="FB456" s="7"/>
      <c r="FC456" s="7"/>
      <c r="FD456" s="7"/>
      <c r="FE456" s="7"/>
      <c r="FF456" s="7"/>
      <c r="FG456" s="7"/>
      <c r="FH456" s="7"/>
      <c r="FI456" s="7"/>
      <c r="FJ456" s="7"/>
      <c r="FK456" s="7"/>
      <c r="FL456" s="7"/>
      <c r="FM456" s="7"/>
      <c r="FN456" s="7"/>
      <c r="FO456" s="7"/>
      <c r="FP456" s="7"/>
      <c r="FQ456" s="7"/>
      <c r="FR456" s="7"/>
      <c r="FS456" s="7"/>
      <c r="FT456" s="7"/>
      <c r="FU456" s="7"/>
      <c r="FV456" s="7"/>
      <c r="FW456" s="7"/>
      <c r="FX456" s="7"/>
      <c r="FY456" s="7"/>
      <c r="FZ456" s="7"/>
    </row>
    <row r="457" spans="1:182" s="26" customFormat="1" x14ac:dyDescent="0.2">
      <c r="A457" s="56"/>
      <c r="B457" s="4"/>
      <c r="C457" s="40"/>
      <c r="D457" s="4"/>
      <c r="E457" s="4"/>
      <c r="F457" s="27"/>
      <c r="G457" s="2"/>
      <c r="H457" s="1"/>
      <c r="I457" s="1"/>
      <c r="J457" s="55"/>
      <c r="K457" s="40"/>
      <c r="L457"/>
      <c r="M457" s="1"/>
      <c r="N457" s="27"/>
      <c r="O457" s="2"/>
      <c r="P457" s="2"/>
      <c r="Q457" s="42"/>
      <c r="R457"/>
      <c r="S457" s="1"/>
      <c r="T457" s="27"/>
      <c r="U457" s="2"/>
      <c r="V457" s="2"/>
      <c r="W457" s="42"/>
      <c r="X457"/>
      <c r="Y457" s="1"/>
      <c r="Z457" s="27"/>
      <c r="AA457" s="2"/>
      <c r="AB457" s="2"/>
      <c r="AC457" s="42"/>
      <c r="AD457"/>
      <c r="AE457" s="1"/>
      <c r="AF457" s="27"/>
      <c r="AG457" s="2"/>
      <c r="AH457" s="2"/>
      <c r="AI457" s="42"/>
      <c r="AJ457"/>
      <c r="AK457" s="1"/>
      <c r="AL457" s="27"/>
      <c r="AM457" s="2"/>
      <c r="AN457" s="2"/>
      <c r="AO457" s="42"/>
      <c r="AP457"/>
      <c r="AQ457" s="1"/>
      <c r="AR457" s="2"/>
      <c r="AS457" s="2"/>
      <c r="AT457" s="2"/>
      <c r="AU457" s="42"/>
      <c r="AV457"/>
      <c r="AW457" s="1"/>
      <c r="AX457" s="2"/>
      <c r="AY457" s="2"/>
      <c r="AZ457" s="2"/>
      <c r="BA457" s="42"/>
      <c r="BB457"/>
      <c r="BC457" s="1"/>
      <c r="BD457" s="2"/>
      <c r="BE457" s="2"/>
      <c r="BF457" s="2"/>
      <c r="BG457" s="42"/>
      <c r="BH457"/>
      <c r="BI457" s="1"/>
      <c r="BJ457" s="2"/>
      <c r="BK457" s="2"/>
      <c r="BL457" s="2"/>
      <c r="BM457" s="42"/>
      <c r="BN457"/>
      <c r="BO457" s="1"/>
      <c r="BP457" s="2"/>
      <c r="BQ457" s="2"/>
      <c r="BR457" s="2"/>
      <c r="BS457" s="42"/>
      <c r="BT457" s="7"/>
      <c r="BU457" s="7"/>
      <c r="BV457" s="7"/>
      <c r="BW457" s="7"/>
      <c r="BX457" s="7"/>
      <c r="BY457" s="7"/>
      <c r="BZ457" s="7"/>
      <c r="CA457" s="7"/>
      <c r="CB457" s="7"/>
      <c r="CC457" s="7"/>
      <c r="CD457" s="7"/>
      <c r="CE457" s="7"/>
      <c r="CF457" s="7"/>
      <c r="CG457" s="7"/>
      <c r="CH457" s="7"/>
      <c r="CI457" s="7"/>
      <c r="CJ457" s="7"/>
      <c r="CK457" s="7"/>
      <c r="CL457" s="7"/>
      <c r="CM457" s="7"/>
      <c r="CN457" s="7"/>
      <c r="CO457" s="7"/>
      <c r="CP457" s="7"/>
      <c r="CQ457" s="7"/>
      <c r="CR457" s="7"/>
      <c r="CS457" s="7"/>
      <c r="CT457" s="7"/>
      <c r="CU457" s="7"/>
      <c r="CV457" s="7"/>
      <c r="CW457" s="7"/>
      <c r="CX457" s="7"/>
      <c r="CY457" s="7"/>
      <c r="CZ457" s="7"/>
      <c r="DA457" s="7"/>
      <c r="DB457" s="7"/>
      <c r="DC457" s="7"/>
      <c r="DD457" s="7"/>
      <c r="DE457" s="7"/>
      <c r="DF457" s="7"/>
      <c r="DG457" s="7"/>
      <c r="DH457" s="7"/>
      <c r="DI457" s="7"/>
      <c r="DJ457" s="7"/>
      <c r="DK457" s="7"/>
      <c r="DL457" s="7"/>
      <c r="DM457" s="7"/>
      <c r="DN457" s="7"/>
      <c r="DO457" s="7"/>
      <c r="DP457" s="7"/>
      <c r="DQ457" s="7"/>
      <c r="DR457" s="7"/>
      <c r="DS457" s="7"/>
      <c r="DT457" s="7"/>
      <c r="DU457" s="7"/>
      <c r="DV457" s="7"/>
      <c r="DW457" s="7"/>
      <c r="DX457" s="7"/>
      <c r="DY457" s="7"/>
      <c r="DZ457" s="7"/>
      <c r="EA457" s="7"/>
      <c r="EB457" s="7"/>
      <c r="EC457" s="7"/>
      <c r="ED457" s="7"/>
      <c r="EE457" s="7"/>
      <c r="EF457" s="7"/>
      <c r="EG457" s="7"/>
      <c r="EH457" s="7"/>
      <c r="EI457" s="7"/>
      <c r="EJ457" s="7"/>
      <c r="EK457" s="7"/>
      <c r="EL457" s="7"/>
      <c r="EM457" s="7"/>
      <c r="EN457" s="7"/>
      <c r="EO457" s="7"/>
      <c r="EP457" s="7"/>
      <c r="EQ457" s="7"/>
      <c r="ER457" s="7"/>
      <c r="ES457" s="7"/>
      <c r="ET457" s="7"/>
      <c r="EU457" s="7"/>
      <c r="EV457" s="7"/>
      <c r="EW457" s="7"/>
      <c r="EX457" s="7"/>
      <c r="EY457" s="7"/>
      <c r="EZ457" s="7"/>
      <c r="FA457" s="7"/>
      <c r="FB457" s="7"/>
      <c r="FC457" s="7"/>
      <c r="FD457" s="7"/>
      <c r="FE457" s="7"/>
      <c r="FF457" s="7"/>
      <c r="FG457" s="7"/>
      <c r="FH457" s="7"/>
      <c r="FI457" s="7"/>
      <c r="FJ457" s="7"/>
      <c r="FK457" s="7"/>
      <c r="FL457" s="7"/>
      <c r="FM457" s="7"/>
      <c r="FN457" s="7"/>
      <c r="FO457" s="7"/>
      <c r="FP457" s="7"/>
      <c r="FQ457" s="7"/>
      <c r="FR457" s="7"/>
      <c r="FS457" s="7"/>
      <c r="FT457" s="7"/>
      <c r="FU457" s="7"/>
      <c r="FV457" s="7"/>
      <c r="FW457" s="7"/>
      <c r="FX457" s="7"/>
      <c r="FY457" s="7"/>
      <c r="FZ457" s="7"/>
    </row>
    <row r="458" spans="1:182" s="26" customFormat="1" x14ac:dyDescent="0.2">
      <c r="A458" s="56"/>
      <c r="B458" s="4"/>
      <c r="C458" s="40"/>
      <c r="D458" s="4"/>
      <c r="E458" s="4"/>
      <c r="F458" s="27"/>
      <c r="G458" s="2"/>
      <c r="H458" s="1"/>
      <c r="I458" s="1"/>
      <c r="J458" s="55"/>
      <c r="K458" s="40"/>
      <c r="L458"/>
      <c r="M458" s="1"/>
      <c r="N458" s="27"/>
      <c r="O458" s="2"/>
      <c r="P458" s="2"/>
      <c r="Q458" s="42"/>
      <c r="R458"/>
      <c r="S458" s="1"/>
      <c r="T458" s="27"/>
      <c r="U458" s="2"/>
      <c r="V458" s="2"/>
      <c r="W458" s="42"/>
      <c r="X458"/>
      <c r="Y458" s="1"/>
      <c r="Z458" s="27"/>
      <c r="AA458" s="2"/>
      <c r="AB458" s="2"/>
      <c r="AC458" s="42"/>
      <c r="AD458"/>
      <c r="AE458" s="1"/>
      <c r="AF458" s="27"/>
      <c r="AG458" s="2"/>
      <c r="AH458" s="2"/>
      <c r="AI458" s="42"/>
      <c r="AJ458"/>
      <c r="AK458" s="1"/>
      <c r="AL458" s="27"/>
      <c r="AM458" s="2"/>
      <c r="AN458" s="2"/>
      <c r="AO458" s="42"/>
      <c r="AP458"/>
      <c r="AQ458" s="1"/>
      <c r="AR458" s="2"/>
      <c r="AS458" s="2"/>
      <c r="AT458" s="2"/>
      <c r="AU458" s="42"/>
      <c r="AV458"/>
      <c r="AW458" s="1"/>
      <c r="AX458" s="2"/>
      <c r="AY458" s="2"/>
      <c r="AZ458" s="2"/>
      <c r="BA458" s="42"/>
      <c r="BB458"/>
      <c r="BC458" s="1"/>
      <c r="BD458" s="2"/>
      <c r="BE458" s="2"/>
      <c r="BF458" s="2"/>
      <c r="BG458" s="42"/>
      <c r="BH458"/>
      <c r="BI458" s="1"/>
      <c r="BJ458" s="2"/>
      <c r="BK458" s="2"/>
      <c r="BL458" s="2"/>
      <c r="BM458" s="42"/>
      <c r="BN458"/>
      <c r="BO458" s="1"/>
      <c r="BP458" s="2"/>
      <c r="BQ458" s="2"/>
      <c r="BR458" s="2"/>
      <c r="BS458" s="42"/>
      <c r="BT458" s="7"/>
      <c r="BU458" s="7"/>
      <c r="BV458" s="7"/>
      <c r="BW458" s="7"/>
      <c r="BX458" s="7"/>
      <c r="BY458" s="7"/>
      <c r="BZ458" s="7"/>
      <c r="CA458" s="7"/>
      <c r="CB458" s="7"/>
      <c r="CC458" s="7"/>
      <c r="CD458" s="7"/>
      <c r="CE458" s="7"/>
      <c r="CF458" s="7"/>
      <c r="CG458" s="7"/>
      <c r="CH458" s="7"/>
      <c r="CI458" s="7"/>
      <c r="CJ458" s="7"/>
      <c r="CK458" s="7"/>
      <c r="CL458" s="7"/>
      <c r="CM458" s="7"/>
      <c r="CN458" s="7"/>
      <c r="CO458" s="7"/>
      <c r="CP458" s="7"/>
      <c r="CQ458" s="7"/>
      <c r="CR458" s="7"/>
      <c r="CS458" s="7"/>
      <c r="CT458" s="7"/>
      <c r="CU458" s="7"/>
      <c r="CV458" s="7"/>
      <c r="CW458" s="7"/>
      <c r="CX458" s="7"/>
      <c r="CY458" s="7"/>
      <c r="CZ458" s="7"/>
      <c r="DA458" s="7"/>
      <c r="DB458" s="7"/>
      <c r="DC458" s="7"/>
      <c r="DD458" s="7"/>
      <c r="DE458" s="7"/>
      <c r="DF458" s="7"/>
      <c r="DG458" s="7"/>
      <c r="DH458" s="7"/>
      <c r="DI458" s="7"/>
      <c r="DJ458" s="7"/>
      <c r="DK458" s="7"/>
      <c r="DL458" s="7"/>
      <c r="DM458" s="7"/>
      <c r="DN458" s="7"/>
      <c r="DO458" s="7"/>
      <c r="DP458" s="7"/>
      <c r="DQ458" s="7"/>
      <c r="DR458" s="7"/>
      <c r="DS458" s="7"/>
      <c r="DT458" s="7"/>
      <c r="DU458" s="7"/>
      <c r="DV458" s="7"/>
      <c r="DW458" s="7"/>
      <c r="DX458" s="7"/>
      <c r="DY458" s="7"/>
      <c r="DZ458" s="7"/>
      <c r="EA458" s="7"/>
      <c r="EB458" s="7"/>
      <c r="EC458" s="7"/>
      <c r="ED458" s="7"/>
      <c r="EE458" s="7"/>
      <c r="EF458" s="7"/>
      <c r="EG458" s="7"/>
      <c r="EH458" s="7"/>
      <c r="EI458" s="7"/>
      <c r="EJ458" s="7"/>
      <c r="EK458" s="7"/>
      <c r="EL458" s="7"/>
      <c r="EM458" s="7"/>
      <c r="EN458" s="7"/>
      <c r="EO458" s="7"/>
      <c r="EP458" s="7"/>
      <c r="EQ458" s="7"/>
      <c r="ER458" s="7"/>
      <c r="ES458" s="7"/>
      <c r="ET458" s="7"/>
      <c r="EU458" s="7"/>
      <c r="EV458" s="7"/>
      <c r="EW458" s="7"/>
      <c r="EX458" s="7"/>
      <c r="EY458" s="7"/>
      <c r="EZ458" s="7"/>
      <c r="FA458" s="7"/>
      <c r="FB458" s="7"/>
      <c r="FC458" s="7"/>
      <c r="FD458" s="7"/>
      <c r="FE458" s="7"/>
      <c r="FF458" s="7"/>
      <c r="FG458" s="7"/>
      <c r="FH458" s="7"/>
      <c r="FI458" s="7"/>
      <c r="FJ458" s="7"/>
      <c r="FK458" s="7"/>
      <c r="FL458" s="7"/>
      <c r="FM458" s="7"/>
      <c r="FN458" s="7"/>
      <c r="FO458" s="7"/>
      <c r="FP458" s="7"/>
      <c r="FQ458" s="7"/>
      <c r="FR458" s="7"/>
      <c r="FS458" s="7"/>
      <c r="FT458" s="7"/>
      <c r="FU458" s="7"/>
      <c r="FV458" s="7"/>
      <c r="FW458" s="7"/>
      <c r="FX458" s="7"/>
      <c r="FY458" s="7"/>
      <c r="FZ458" s="7"/>
    </row>
    <row r="459" spans="1:182" s="26" customFormat="1" x14ac:dyDescent="0.2">
      <c r="A459" s="56"/>
      <c r="B459" s="4"/>
      <c r="C459" s="40"/>
      <c r="D459" s="4"/>
      <c r="E459" s="4"/>
      <c r="F459" s="27"/>
      <c r="G459" s="2"/>
      <c r="H459" s="1"/>
      <c r="I459" s="1"/>
      <c r="J459" s="55"/>
      <c r="K459" s="40"/>
      <c r="L459"/>
      <c r="M459" s="1"/>
      <c r="N459" s="27"/>
      <c r="O459" s="2"/>
      <c r="P459" s="2"/>
      <c r="Q459" s="42"/>
      <c r="R459"/>
      <c r="S459" s="1"/>
      <c r="T459" s="27"/>
      <c r="U459" s="2"/>
      <c r="V459" s="2"/>
      <c r="W459" s="42"/>
      <c r="X459"/>
      <c r="Y459" s="1"/>
      <c r="Z459" s="27"/>
      <c r="AA459" s="2"/>
      <c r="AB459" s="2"/>
      <c r="AC459" s="42"/>
      <c r="AD459"/>
      <c r="AE459" s="1"/>
      <c r="AF459" s="27"/>
      <c r="AG459" s="2"/>
      <c r="AH459" s="2"/>
      <c r="AI459" s="42"/>
      <c r="AJ459"/>
      <c r="AK459" s="1"/>
      <c r="AL459" s="27"/>
      <c r="AM459" s="2"/>
      <c r="AN459" s="2"/>
      <c r="AO459" s="42"/>
      <c r="AP459"/>
      <c r="AQ459" s="1"/>
      <c r="AR459" s="2"/>
      <c r="AS459" s="2"/>
      <c r="AT459" s="2"/>
      <c r="AU459" s="42"/>
      <c r="AV459"/>
      <c r="AW459" s="1"/>
      <c r="AX459" s="2"/>
      <c r="AY459" s="2"/>
      <c r="AZ459" s="2"/>
      <c r="BA459" s="42"/>
      <c r="BB459"/>
      <c r="BC459" s="1"/>
      <c r="BD459" s="2"/>
      <c r="BE459" s="2"/>
      <c r="BF459" s="2"/>
      <c r="BG459" s="42"/>
      <c r="BH459"/>
      <c r="BI459" s="1"/>
      <c r="BJ459" s="2"/>
      <c r="BK459" s="2"/>
      <c r="BL459" s="2"/>
      <c r="BM459" s="42"/>
      <c r="BN459"/>
      <c r="BO459" s="1"/>
      <c r="BP459" s="2"/>
      <c r="BQ459" s="2"/>
      <c r="BR459" s="2"/>
      <c r="BS459" s="42"/>
      <c r="BT459" s="7"/>
      <c r="BU459" s="7"/>
      <c r="BV459" s="7"/>
      <c r="BW459" s="7"/>
      <c r="BX459" s="7"/>
      <c r="BY459" s="7"/>
      <c r="BZ459" s="7"/>
      <c r="CA459" s="7"/>
      <c r="CB459" s="7"/>
      <c r="CC459" s="7"/>
      <c r="CD459" s="7"/>
      <c r="CE459" s="7"/>
      <c r="CF459" s="7"/>
      <c r="CG459" s="7"/>
      <c r="CH459" s="7"/>
      <c r="CI459" s="7"/>
      <c r="CJ459" s="7"/>
      <c r="CK459" s="7"/>
      <c r="CL459" s="7"/>
      <c r="CM459" s="7"/>
      <c r="CN459" s="7"/>
      <c r="CO459" s="7"/>
      <c r="CP459" s="7"/>
      <c r="CQ459" s="7"/>
      <c r="CR459" s="7"/>
      <c r="CS459" s="7"/>
      <c r="CT459" s="7"/>
      <c r="CU459" s="7"/>
      <c r="CV459" s="7"/>
      <c r="CW459" s="7"/>
      <c r="CX459" s="7"/>
      <c r="CY459" s="7"/>
      <c r="CZ459" s="7"/>
      <c r="DA459" s="7"/>
      <c r="DB459" s="7"/>
      <c r="DC459" s="7"/>
      <c r="DD459" s="7"/>
      <c r="DE459" s="7"/>
      <c r="DF459" s="7"/>
      <c r="DG459" s="7"/>
      <c r="DH459" s="7"/>
      <c r="DI459" s="7"/>
      <c r="DJ459" s="7"/>
      <c r="DK459" s="7"/>
      <c r="DL459" s="7"/>
      <c r="DM459" s="7"/>
      <c r="DN459" s="7"/>
      <c r="DO459" s="7"/>
      <c r="DP459" s="7"/>
      <c r="DQ459" s="7"/>
      <c r="DR459" s="7"/>
      <c r="DS459" s="7"/>
      <c r="DT459" s="7"/>
      <c r="DU459" s="7"/>
      <c r="DV459" s="7"/>
      <c r="DW459" s="7"/>
      <c r="DX459" s="7"/>
      <c r="DY459" s="7"/>
      <c r="DZ459" s="7"/>
      <c r="EA459" s="7"/>
      <c r="EB459" s="7"/>
      <c r="EC459" s="7"/>
      <c r="ED459" s="7"/>
      <c r="EE459" s="7"/>
      <c r="EF459" s="7"/>
      <c r="EG459" s="7"/>
      <c r="EH459" s="7"/>
      <c r="EI459" s="7"/>
      <c r="EJ459" s="7"/>
      <c r="EK459" s="7"/>
      <c r="EL459" s="7"/>
      <c r="EM459" s="7"/>
      <c r="EN459" s="7"/>
      <c r="EO459" s="7"/>
      <c r="EP459" s="7"/>
      <c r="EQ459" s="7"/>
      <c r="ER459" s="7"/>
      <c r="ES459" s="7"/>
      <c r="ET459" s="7"/>
      <c r="EU459" s="7"/>
      <c r="EV459" s="7"/>
      <c r="EW459" s="7"/>
      <c r="EX459" s="7"/>
      <c r="EY459" s="7"/>
      <c r="EZ459" s="7"/>
      <c r="FA459" s="7"/>
      <c r="FB459" s="7"/>
      <c r="FC459" s="7"/>
      <c r="FD459" s="7"/>
      <c r="FE459" s="7"/>
      <c r="FF459" s="7"/>
      <c r="FG459" s="7"/>
      <c r="FH459" s="7"/>
      <c r="FI459" s="7"/>
      <c r="FJ459" s="7"/>
      <c r="FK459" s="7"/>
      <c r="FL459" s="7"/>
      <c r="FM459" s="7"/>
      <c r="FN459" s="7"/>
      <c r="FO459" s="7"/>
      <c r="FP459" s="7"/>
      <c r="FQ459" s="7"/>
      <c r="FR459" s="7"/>
      <c r="FS459" s="7"/>
      <c r="FT459" s="7"/>
      <c r="FU459" s="7"/>
      <c r="FV459" s="7"/>
      <c r="FW459" s="7"/>
      <c r="FX459" s="7"/>
      <c r="FY459" s="7"/>
      <c r="FZ459" s="7"/>
    </row>
    <row r="460" spans="1:182" s="26" customFormat="1" x14ac:dyDescent="0.2">
      <c r="A460" s="56"/>
      <c r="B460" s="4"/>
      <c r="C460" s="40"/>
      <c r="D460" s="4"/>
      <c r="E460" s="4"/>
      <c r="F460" s="27"/>
      <c r="G460" s="2"/>
      <c r="H460" s="1"/>
      <c r="I460" s="1"/>
      <c r="J460" s="55"/>
      <c r="K460" s="40"/>
      <c r="L460"/>
      <c r="M460" s="1"/>
      <c r="N460" s="27"/>
      <c r="O460" s="2"/>
      <c r="P460" s="2"/>
      <c r="Q460" s="42"/>
      <c r="R460"/>
      <c r="S460" s="1"/>
      <c r="T460" s="27"/>
      <c r="U460" s="2"/>
      <c r="V460" s="2"/>
      <c r="W460" s="42"/>
      <c r="X460"/>
      <c r="Y460" s="1"/>
      <c r="Z460" s="27"/>
      <c r="AA460" s="2"/>
      <c r="AB460" s="2"/>
      <c r="AC460" s="42"/>
      <c r="AD460"/>
      <c r="AE460" s="1"/>
      <c r="AF460" s="27"/>
      <c r="AG460" s="2"/>
      <c r="AH460" s="2"/>
      <c r="AI460" s="42"/>
      <c r="AJ460"/>
      <c r="AK460" s="1"/>
      <c r="AL460" s="27"/>
      <c r="AM460" s="2"/>
      <c r="AN460" s="2"/>
      <c r="AO460" s="42"/>
      <c r="AP460"/>
      <c r="AQ460" s="1"/>
      <c r="AR460" s="2"/>
      <c r="AS460" s="2"/>
      <c r="AT460" s="2"/>
      <c r="AU460" s="42"/>
      <c r="AV460"/>
      <c r="AW460" s="1"/>
      <c r="AX460" s="2"/>
      <c r="AY460" s="2"/>
      <c r="AZ460" s="2"/>
      <c r="BA460" s="42"/>
      <c r="BB460"/>
      <c r="BC460" s="1"/>
      <c r="BD460" s="2"/>
      <c r="BE460" s="2"/>
      <c r="BF460" s="2"/>
      <c r="BG460" s="42"/>
      <c r="BH460"/>
      <c r="BI460" s="1"/>
      <c r="BJ460" s="2"/>
      <c r="BK460" s="2"/>
      <c r="BL460" s="2"/>
      <c r="BM460" s="42"/>
      <c r="BN460"/>
      <c r="BO460" s="1"/>
      <c r="BP460" s="2"/>
      <c r="BQ460" s="2"/>
      <c r="BR460" s="2"/>
      <c r="BS460" s="42"/>
      <c r="BT460" s="7"/>
      <c r="BU460" s="7"/>
      <c r="BV460" s="7"/>
      <c r="BW460" s="7"/>
      <c r="BX460" s="7"/>
      <c r="BY460" s="7"/>
      <c r="BZ460" s="7"/>
      <c r="CA460" s="7"/>
      <c r="CB460" s="7"/>
      <c r="CC460" s="7"/>
      <c r="CD460" s="7"/>
      <c r="CE460" s="7"/>
      <c r="CF460" s="7"/>
      <c r="CG460" s="7"/>
      <c r="CH460" s="7"/>
      <c r="CI460" s="7"/>
      <c r="CJ460" s="7"/>
      <c r="CK460" s="7"/>
      <c r="CL460" s="7"/>
      <c r="CM460" s="7"/>
      <c r="CN460" s="7"/>
      <c r="CO460" s="7"/>
      <c r="CP460" s="7"/>
      <c r="CQ460" s="7"/>
      <c r="CR460" s="7"/>
      <c r="CS460" s="7"/>
      <c r="CT460" s="7"/>
      <c r="CU460" s="7"/>
      <c r="CV460" s="7"/>
      <c r="CW460" s="7"/>
      <c r="CX460" s="7"/>
      <c r="CY460" s="7"/>
      <c r="CZ460" s="7"/>
      <c r="DA460" s="7"/>
      <c r="DB460" s="7"/>
      <c r="DC460" s="7"/>
      <c r="DD460" s="7"/>
      <c r="DE460" s="7"/>
      <c r="DF460" s="7"/>
      <c r="DG460" s="7"/>
      <c r="DH460" s="7"/>
      <c r="DI460" s="7"/>
      <c r="DJ460" s="7"/>
      <c r="DK460" s="7"/>
      <c r="DL460" s="7"/>
      <c r="DM460" s="7"/>
      <c r="DN460" s="7"/>
      <c r="DO460" s="7"/>
      <c r="DP460" s="7"/>
      <c r="DQ460" s="7"/>
      <c r="DR460" s="7"/>
      <c r="DS460" s="7"/>
      <c r="DT460" s="7"/>
      <c r="DU460" s="7"/>
      <c r="DV460" s="7"/>
      <c r="DW460" s="7"/>
      <c r="DX460" s="7"/>
      <c r="DY460" s="7"/>
      <c r="DZ460" s="7"/>
      <c r="EA460" s="7"/>
      <c r="EB460" s="7"/>
      <c r="EC460" s="7"/>
      <c r="ED460" s="7"/>
      <c r="EE460" s="7"/>
      <c r="EF460" s="7"/>
      <c r="EG460" s="7"/>
      <c r="EH460" s="7"/>
      <c r="EI460" s="7"/>
      <c r="EJ460" s="7"/>
      <c r="EK460" s="7"/>
      <c r="EL460" s="7"/>
      <c r="EM460" s="7"/>
      <c r="EN460" s="7"/>
      <c r="EO460" s="7"/>
      <c r="EP460" s="7"/>
      <c r="EQ460" s="7"/>
      <c r="ER460" s="7"/>
      <c r="ES460" s="7"/>
      <c r="ET460" s="7"/>
      <c r="EU460" s="7"/>
      <c r="EV460" s="7"/>
      <c r="EW460" s="7"/>
      <c r="EX460" s="7"/>
      <c r="EY460" s="7"/>
      <c r="EZ460" s="7"/>
      <c r="FA460" s="7"/>
      <c r="FB460" s="7"/>
      <c r="FC460" s="7"/>
      <c r="FD460" s="7"/>
      <c r="FE460" s="7"/>
      <c r="FF460" s="7"/>
      <c r="FG460" s="7"/>
      <c r="FH460" s="7"/>
      <c r="FI460" s="7"/>
      <c r="FJ460" s="7"/>
      <c r="FK460" s="7"/>
      <c r="FL460" s="7"/>
      <c r="FM460" s="7"/>
      <c r="FN460" s="7"/>
      <c r="FO460" s="7"/>
      <c r="FP460" s="7"/>
      <c r="FQ460" s="7"/>
      <c r="FR460" s="7"/>
      <c r="FS460" s="7"/>
      <c r="FT460" s="7"/>
      <c r="FU460" s="7"/>
      <c r="FV460" s="7"/>
      <c r="FW460" s="7"/>
      <c r="FX460" s="7"/>
      <c r="FY460" s="7"/>
      <c r="FZ460" s="7"/>
    </row>
    <row r="461" spans="1:182" s="26" customFormat="1" x14ac:dyDescent="0.2">
      <c r="A461" s="56"/>
      <c r="B461" s="4"/>
      <c r="C461" s="40"/>
      <c r="D461" s="4"/>
      <c r="E461" s="4"/>
      <c r="F461" s="27"/>
      <c r="G461" s="2"/>
      <c r="H461" s="1"/>
      <c r="I461" s="1"/>
      <c r="J461" s="55"/>
      <c r="K461" s="40"/>
      <c r="L461"/>
      <c r="M461" s="1"/>
      <c r="N461" s="27"/>
      <c r="O461" s="2"/>
      <c r="P461" s="2"/>
      <c r="Q461" s="42"/>
      <c r="R461"/>
      <c r="S461" s="1"/>
      <c r="T461" s="27"/>
      <c r="U461" s="2"/>
      <c r="V461" s="2"/>
      <c r="W461" s="42"/>
      <c r="X461"/>
      <c r="Y461" s="1"/>
      <c r="Z461" s="27"/>
      <c r="AA461" s="2"/>
      <c r="AB461" s="2"/>
      <c r="AC461" s="42"/>
      <c r="AD461"/>
      <c r="AE461" s="1"/>
      <c r="AF461" s="27"/>
      <c r="AG461" s="2"/>
      <c r="AH461" s="2"/>
      <c r="AI461" s="42"/>
      <c r="AJ461"/>
      <c r="AK461" s="1"/>
      <c r="AL461" s="27"/>
      <c r="AM461" s="2"/>
      <c r="AN461" s="2"/>
      <c r="AO461" s="42"/>
      <c r="AP461"/>
      <c r="AQ461" s="1"/>
      <c r="AR461" s="2"/>
      <c r="AS461" s="2"/>
      <c r="AT461" s="2"/>
      <c r="AU461" s="42"/>
      <c r="AV461"/>
      <c r="AW461" s="1"/>
      <c r="AX461" s="2"/>
      <c r="AY461" s="2"/>
      <c r="AZ461" s="2"/>
      <c r="BA461" s="42"/>
      <c r="BB461"/>
      <c r="BC461" s="1"/>
      <c r="BD461" s="2"/>
      <c r="BE461" s="2"/>
      <c r="BF461" s="2"/>
      <c r="BG461" s="42"/>
      <c r="BH461"/>
      <c r="BI461" s="1"/>
      <c r="BJ461" s="2"/>
      <c r="BK461" s="2"/>
      <c r="BL461" s="2"/>
      <c r="BM461" s="42"/>
      <c r="BN461"/>
      <c r="BO461" s="1"/>
      <c r="BP461" s="2"/>
      <c r="BQ461" s="2"/>
      <c r="BR461" s="2"/>
      <c r="BS461" s="42"/>
      <c r="BT461" s="7"/>
      <c r="BU461" s="7"/>
      <c r="BV461" s="7"/>
      <c r="BW461" s="7"/>
      <c r="BX461" s="7"/>
      <c r="BY461" s="7"/>
      <c r="BZ461" s="7"/>
      <c r="CA461" s="7"/>
      <c r="CB461" s="7"/>
      <c r="CC461" s="7"/>
      <c r="CD461" s="7"/>
      <c r="CE461" s="7"/>
      <c r="CF461" s="7"/>
      <c r="CG461" s="7"/>
      <c r="CH461" s="7"/>
      <c r="CI461" s="7"/>
      <c r="CJ461" s="7"/>
      <c r="CK461" s="7"/>
      <c r="CL461" s="7"/>
      <c r="CM461" s="7"/>
      <c r="CN461" s="7"/>
      <c r="CO461" s="7"/>
      <c r="CP461" s="7"/>
      <c r="CQ461" s="7"/>
      <c r="CR461" s="7"/>
      <c r="CS461" s="7"/>
      <c r="CT461" s="7"/>
      <c r="CU461" s="7"/>
      <c r="CV461" s="7"/>
      <c r="CW461" s="7"/>
      <c r="CX461" s="7"/>
      <c r="CY461" s="7"/>
      <c r="CZ461" s="7"/>
      <c r="DA461" s="7"/>
      <c r="DB461" s="7"/>
      <c r="DC461" s="7"/>
      <c r="DD461" s="7"/>
      <c r="DE461" s="7"/>
      <c r="DF461" s="7"/>
      <c r="DG461" s="7"/>
      <c r="DH461" s="7"/>
      <c r="DI461" s="7"/>
      <c r="DJ461" s="7"/>
      <c r="DK461" s="7"/>
      <c r="DL461" s="7"/>
      <c r="DM461" s="7"/>
      <c r="DN461" s="7"/>
      <c r="DO461" s="7"/>
      <c r="DP461" s="7"/>
      <c r="DQ461" s="7"/>
      <c r="DR461" s="7"/>
      <c r="DS461" s="7"/>
      <c r="DT461" s="7"/>
      <c r="DU461" s="7"/>
      <c r="DV461" s="7"/>
      <c r="DW461" s="7"/>
      <c r="DX461" s="7"/>
      <c r="DY461" s="7"/>
      <c r="DZ461" s="7"/>
      <c r="EA461" s="7"/>
      <c r="EB461" s="7"/>
      <c r="EC461" s="7"/>
      <c r="ED461" s="7"/>
      <c r="EE461" s="7"/>
      <c r="EF461" s="7"/>
      <c r="EG461" s="7"/>
      <c r="EH461" s="7"/>
      <c r="EI461" s="7"/>
      <c r="EJ461" s="7"/>
      <c r="EK461" s="7"/>
      <c r="EL461" s="7"/>
      <c r="EM461" s="7"/>
      <c r="EN461" s="7"/>
      <c r="EO461" s="7"/>
      <c r="EP461" s="7"/>
      <c r="EQ461" s="7"/>
      <c r="ER461" s="7"/>
      <c r="ES461" s="7"/>
      <c r="ET461" s="7"/>
      <c r="EU461" s="7"/>
      <c r="EV461" s="7"/>
      <c r="EW461" s="7"/>
      <c r="EX461" s="7"/>
      <c r="EY461" s="7"/>
      <c r="EZ461" s="7"/>
      <c r="FA461" s="7"/>
      <c r="FB461" s="7"/>
      <c r="FC461" s="7"/>
      <c r="FD461" s="7"/>
      <c r="FE461" s="7"/>
      <c r="FF461" s="7"/>
      <c r="FG461" s="7"/>
      <c r="FH461" s="7"/>
      <c r="FI461" s="7"/>
      <c r="FJ461" s="7"/>
      <c r="FK461" s="7"/>
      <c r="FL461" s="7"/>
      <c r="FM461" s="7"/>
      <c r="FN461" s="7"/>
      <c r="FO461" s="7"/>
      <c r="FP461" s="7"/>
      <c r="FQ461" s="7"/>
      <c r="FR461" s="7"/>
      <c r="FS461" s="7"/>
      <c r="FT461" s="7"/>
      <c r="FU461" s="7"/>
      <c r="FV461" s="7"/>
      <c r="FW461" s="7"/>
      <c r="FX461" s="7"/>
      <c r="FY461" s="7"/>
      <c r="FZ461" s="7"/>
    </row>
    <row r="462" spans="1:182" s="26" customFormat="1" x14ac:dyDescent="0.2">
      <c r="A462" s="56"/>
      <c r="B462" s="4"/>
      <c r="C462" s="40"/>
      <c r="D462" s="4"/>
      <c r="E462" s="4"/>
      <c r="F462" s="27"/>
      <c r="G462" s="2"/>
      <c r="H462" s="1"/>
      <c r="I462" s="1"/>
      <c r="J462" s="55"/>
      <c r="K462" s="40"/>
      <c r="L462"/>
      <c r="M462" s="1"/>
      <c r="N462" s="27"/>
      <c r="O462" s="2"/>
      <c r="P462" s="2"/>
      <c r="Q462" s="42"/>
      <c r="R462"/>
      <c r="S462" s="1"/>
      <c r="T462" s="27"/>
      <c r="U462" s="2"/>
      <c r="V462" s="2"/>
      <c r="W462" s="42"/>
      <c r="X462"/>
      <c r="Y462" s="1"/>
      <c r="Z462" s="27"/>
      <c r="AA462" s="2"/>
      <c r="AB462" s="2"/>
      <c r="AC462" s="42"/>
      <c r="AD462"/>
      <c r="AE462" s="1"/>
      <c r="AF462" s="27"/>
      <c r="AG462" s="2"/>
      <c r="AH462" s="2"/>
      <c r="AI462" s="42"/>
      <c r="AJ462"/>
      <c r="AK462" s="1"/>
      <c r="AL462" s="27"/>
      <c r="AM462" s="2"/>
      <c r="AN462" s="2"/>
      <c r="AO462" s="42"/>
      <c r="AP462"/>
      <c r="AQ462" s="1"/>
      <c r="AR462" s="2"/>
      <c r="AS462" s="2"/>
      <c r="AT462" s="2"/>
      <c r="AU462" s="42"/>
      <c r="AV462"/>
      <c r="AW462" s="1"/>
      <c r="AX462" s="2"/>
      <c r="AY462" s="2"/>
      <c r="AZ462" s="2"/>
      <c r="BA462" s="42"/>
      <c r="BB462"/>
      <c r="BC462" s="1"/>
      <c r="BD462" s="2"/>
      <c r="BE462" s="2"/>
      <c r="BF462" s="2"/>
      <c r="BG462" s="42"/>
      <c r="BH462"/>
      <c r="BI462" s="1"/>
      <c r="BJ462" s="2"/>
      <c r="BK462" s="2"/>
      <c r="BL462" s="2"/>
      <c r="BM462" s="42"/>
      <c r="BN462"/>
      <c r="BO462" s="1"/>
      <c r="BP462" s="2"/>
      <c r="BQ462" s="2"/>
      <c r="BR462" s="2"/>
      <c r="BS462" s="42"/>
      <c r="BT462" s="7"/>
      <c r="BU462" s="7"/>
      <c r="BV462" s="7"/>
      <c r="BW462" s="7"/>
      <c r="BX462" s="7"/>
      <c r="BY462" s="7"/>
      <c r="BZ462" s="7"/>
      <c r="CA462" s="7"/>
      <c r="CB462" s="7"/>
      <c r="CC462" s="7"/>
      <c r="CD462" s="7"/>
      <c r="CE462" s="7"/>
      <c r="CF462" s="7"/>
      <c r="CG462" s="7"/>
      <c r="CH462" s="7"/>
      <c r="CI462" s="7"/>
      <c r="CJ462" s="7"/>
      <c r="CK462" s="7"/>
      <c r="CL462" s="7"/>
      <c r="CM462" s="7"/>
      <c r="CN462" s="7"/>
      <c r="CO462" s="7"/>
      <c r="CP462" s="7"/>
      <c r="CQ462" s="7"/>
      <c r="CR462" s="7"/>
      <c r="CS462" s="7"/>
      <c r="CT462" s="7"/>
      <c r="CU462" s="7"/>
      <c r="CV462" s="7"/>
      <c r="CW462" s="7"/>
      <c r="CX462" s="7"/>
      <c r="CY462" s="7"/>
      <c r="CZ462" s="7"/>
      <c r="DA462" s="7"/>
      <c r="DB462" s="7"/>
      <c r="DC462" s="7"/>
      <c r="DD462" s="7"/>
      <c r="DE462" s="7"/>
      <c r="DF462" s="7"/>
      <c r="DG462" s="7"/>
      <c r="DH462" s="7"/>
      <c r="DI462" s="7"/>
      <c r="DJ462" s="7"/>
      <c r="DK462" s="7"/>
      <c r="DL462" s="7"/>
      <c r="DM462" s="7"/>
      <c r="DN462" s="7"/>
      <c r="DO462" s="7"/>
      <c r="DP462" s="7"/>
      <c r="DQ462" s="7"/>
      <c r="DR462" s="7"/>
      <c r="DS462" s="7"/>
      <c r="DT462" s="7"/>
      <c r="DU462" s="7"/>
      <c r="DV462" s="7"/>
      <c r="DW462" s="7"/>
      <c r="DX462" s="7"/>
      <c r="DY462" s="7"/>
      <c r="DZ462" s="7"/>
      <c r="EA462" s="7"/>
      <c r="EB462" s="7"/>
      <c r="EC462" s="7"/>
      <c r="ED462" s="7"/>
      <c r="EE462" s="7"/>
      <c r="EF462" s="7"/>
      <c r="EG462" s="7"/>
      <c r="EH462" s="7"/>
      <c r="EI462" s="7"/>
      <c r="EJ462" s="7"/>
      <c r="EK462" s="7"/>
      <c r="EL462" s="7"/>
      <c r="EM462" s="7"/>
      <c r="EN462" s="7"/>
      <c r="EO462" s="7"/>
      <c r="EP462" s="7"/>
      <c r="EQ462" s="7"/>
      <c r="ER462" s="7"/>
      <c r="ES462" s="7"/>
      <c r="ET462" s="7"/>
      <c r="EU462" s="7"/>
      <c r="EV462" s="7"/>
      <c r="EW462" s="7"/>
      <c r="EX462" s="7"/>
      <c r="EY462" s="7"/>
      <c r="EZ462" s="7"/>
      <c r="FA462" s="7"/>
      <c r="FB462" s="7"/>
      <c r="FC462" s="7"/>
      <c r="FD462" s="7"/>
      <c r="FE462" s="7"/>
      <c r="FF462" s="7"/>
      <c r="FG462" s="7"/>
      <c r="FH462" s="7"/>
      <c r="FI462" s="7"/>
      <c r="FJ462" s="7"/>
      <c r="FK462" s="7"/>
      <c r="FL462" s="7"/>
      <c r="FM462" s="7"/>
      <c r="FN462" s="7"/>
      <c r="FO462" s="7"/>
      <c r="FP462" s="7"/>
      <c r="FQ462" s="7"/>
      <c r="FR462" s="7"/>
      <c r="FS462" s="7"/>
      <c r="FT462" s="7"/>
      <c r="FU462" s="7"/>
      <c r="FV462" s="7"/>
      <c r="FW462" s="7"/>
      <c r="FX462" s="7"/>
      <c r="FY462" s="7"/>
      <c r="FZ462" s="7"/>
    </row>
    <row r="463" spans="1:182" s="26" customFormat="1" x14ac:dyDescent="0.2">
      <c r="A463" s="56"/>
      <c r="B463" s="4"/>
      <c r="C463" s="40"/>
      <c r="D463" s="4"/>
      <c r="E463" s="4"/>
      <c r="F463" s="27"/>
      <c r="G463" s="2"/>
      <c r="H463" s="1"/>
      <c r="I463" s="1"/>
      <c r="J463" s="55"/>
      <c r="K463" s="40"/>
      <c r="L463"/>
      <c r="M463" s="1"/>
      <c r="N463" s="27"/>
      <c r="O463" s="2"/>
      <c r="P463" s="2"/>
      <c r="Q463" s="42"/>
      <c r="R463"/>
      <c r="S463" s="1"/>
      <c r="T463" s="27"/>
      <c r="U463" s="2"/>
      <c r="V463" s="2"/>
      <c r="W463" s="42"/>
      <c r="X463"/>
      <c r="Y463" s="1"/>
      <c r="Z463" s="27"/>
      <c r="AA463" s="2"/>
      <c r="AB463" s="2"/>
      <c r="AC463" s="42"/>
      <c r="AD463"/>
      <c r="AE463" s="1"/>
      <c r="AF463" s="27"/>
      <c r="AG463" s="2"/>
      <c r="AH463" s="2"/>
      <c r="AI463" s="42"/>
      <c r="AJ463"/>
      <c r="AK463" s="1"/>
      <c r="AL463" s="27"/>
      <c r="AM463" s="2"/>
      <c r="AN463" s="2"/>
      <c r="AO463" s="42"/>
      <c r="AP463"/>
      <c r="AQ463" s="1"/>
      <c r="AR463" s="2"/>
      <c r="AS463" s="2"/>
      <c r="AT463" s="2"/>
      <c r="AU463" s="42"/>
      <c r="AV463"/>
      <c r="AW463" s="1"/>
      <c r="AX463" s="2"/>
      <c r="AY463" s="2"/>
      <c r="AZ463" s="2"/>
      <c r="BA463" s="42"/>
      <c r="BB463"/>
      <c r="BC463" s="1"/>
      <c r="BD463" s="2"/>
      <c r="BE463" s="2"/>
      <c r="BF463" s="2"/>
      <c r="BG463" s="42"/>
      <c r="BH463"/>
      <c r="BI463" s="1"/>
      <c r="BJ463" s="2"/>
      <c r="BK463" s="2"/>
      <c r="BL463" s="2"/>
      <c r="BM463" s="42"/>
      <c r="BN463"/>
      <c r="BO463" s="1"/>
      <c r="BP463" s="2"/>
      <c r="BQ463" s="2"/>
      <c r="BR463" s="2"/>
      <c r="BS463" s="42"/>
      <c r="BT463" s="7"/>
      <c r="BU463" s="7"/>
      <c r="BV463" s="7"/>
      <c r="BW463" s="7"/>
      <c r="BX463" s="7"/>
      <c r="BY463" s="7"/>
      <c r="BZ463" s="7"/>
      <c r="CA463" s="7"/>
      <c r="CB463" s="7"/>
      <c r="CC463" s="7"/>
      <c r="CD463" s="7"/>
      <c r="CE463" s="7"/>
      <c r="CF463" s="7"/>
      <c r="CG463" s="7"/>
      <c r="CH463" s="7"/>
      <c r="CI463" s="7"/>
      <c r="CJ463" s="7"/>
      <c r="CK463" s="7"/>
      <c r="CL463" s="7"/>
      <c r="CM463" s="7"/>
      <c r="CN463" s="7"/>
      <c r="CO463" s="7"/>
      <c r="CP463" s="7"/>
      <c r="CQ463" s="7"/>
      <c r="CR463" s="7"/>
      <c r="CS463" s="7"/>
      <c r="CT463" s="7"/>
      <c r="CU463" s="7"/>
      <c r="CV463" s="7"/>
      <c r="CW463" s="7"/>
      <c r="CX463" s="7"/>
      <c r="CY463" s="7"/>
      <c r="CZ463" s="7"/>
      <c r="DA463" s="7"/>
      <c r="DB463" s="7"/>
      <c r="DC463" s="7"/>
      <c r="DD463" s="7"/>
      <c r="DE463" s="7"/>
      <c r="DF463" s="7"/>
      <c r="DG463" s="7"/>
      <c r="DH463" s="7"/>
      <c r="DI463" s="7"/>
      <c r="DJ463" s="7"/>
      <c r="DK463" s="7"/>
      <c r="DL463" s="7"/>
      <c r="DM463" s="7"/>
      <c r="DN463" s="7"/>
      <c r="DO463" s="7"/>
      <c r="DP463" s="7"/>
      <c r="DQ463" s="7"/>
      <c r="DR463" s="7"/>
      <c r="DS463" s="7"/>
      <c r="DT463" s="7"/>
      <c r="DU463" s="7"/>
      <c r="DV463" s="7"/>
      <c r="DW463" s="7"/>
      <c r="DX463" s="7"/>
      <c r="DY463" s="7"/>
      <c r="DZ463" s="7"/>
      <c r="EA463" s="7"/>
      <c r="EB463" s="7"/>
      <c r="EC463" s="7"/>
      <c r="ED463" s="7"/>
      <c r="EE463" s="7"/>
      <c r="EF463" s="7"/>
      <c r="EG463" s="7"/>
      <c r="EH463" s="7"/>
      <c r="EI463" s="7"/>
      <c r="EJ463" s="7"/>
      <c r="EK463" s="7"/>
      <c r="EL463" s="7"/>
      <c r="EM463" s="7"/>
      <c r="EN463" s="7"/>
      <c r="EO463" s="7"/>
      <c r="EP463" s="7"/>
      <c r="EQ463" s="7"/>
      <c r="ER463" s="7"/>
      <c r="ES463" s="7"/>
      <c r="ET463" s="7"/>
      <c r="EU463" s="7"/>
      <c r="EV463" s="7"/>
      <c r="EW463" s="7"/>
      <c r="EX463" s="7"/>
      <c r="EY463" s="7"/>
      <c r="EZ463" s="7"/>
      <c r="FA463" s="7"/>
      <c r="FB463" s="7"/>
      <c r="FC463" s="7"/>
      <c r="FD463" s="7"/>
      <c r="FE463" s="7"/>
      <c r="FF463" s="7"/>
      <c r="FG463" s="7"/>
      <c r="FH463" s="7"/>
      <c r="FI463" s="7"/>
      <c r="FJ463" s="7"/>
      <c r="FK463" s="7"/>
      <c r="FL463" s="7"/>
      <c r="FM463" s="7"/>
      <c r="FN463" s="7"/>
      <c r="FO463" s="7"/>
      <c r="FP463" s="7"/>
      <c r="FQ463" s="7"/>
      <c r="FR463" s="7"/>
      <c r="FS463" s="7"/>
      <c r="FT463" s="7"/>
      <c r="FU463" s="7"/>
      <c r="FV463" s="7"/>
      <c r="FW463" s="7"/>
      <c r="FX463" s="7"/>
      <c r="FY463" s="7"/>
      <c r="FZ463" s="7"/>
    </row>
    <row r="464" spans="1:182" s="26" customFormat="1" x14ac:dyDescent="0.2">
      <c r="A464" s="56"/>
      <c r="B464" s="4"/>
      <c r="C464" s="40"/>
      <c r="D464" s="4"/>
      <c r="E464" s="4"/>
      <c r="F464" s="27"/>
      <c r="G464" s="2"/>
      <c r="H464" s="1"/>
      <c r="I464" s="1"/>
      <c r="J464" s="55"/>
      <c r="K464" s="40"/>
      <c r="L464"/>
      <c r="M464" s="1"/>
      <c r="N464" s="27"/>
      <c r="O464" s="2"/>
      <c r="P464" s="2"/>
      <c r="Q464" s="42"/>
      <c r="R464"/>
      <c r="S464" s="1"/>
      <c r="T464" s="27"/>
      <c r="U464" s="2"/>
      <c r="V464" s="2"/>
      <c r="W464" s="42"/>
      <c r="X464"/>
      <c r="Y464" s="1"/>
      <c r="Z464" s="27"/>
      <c r="AA464" s="2"/>
      <c r="AB464" s="2"/>
      <c r="AC464" s="42"/>
      <c r="AD464"/>
      <c r="AE464" s="1"/>
      <c r="AF464" s="27"/>
      <c r="AG464" s="2"/>
      <c r="AH464" s="2"/>
      <c r="AI464" s="42"/>
      <c r="AJ464"/>
      <c r="AK464" s="1"/>
      <c r="AL464" s="27"/>
      <c r="AM464" s="2"/>
      <c r="AN464" s="2"/>
      <c r="AO464" s="42"/>
      <c r="AP464"/>
      <c r="AQ464" s="1"/>
      <c r="AR464" s="2"/>
      <c r="AS464" s="2"/>
      <c r="AT464" s="2"/>
      <c r="AU464" s="42"/>
      <c r="AV464"/>
      <c r="AW464" s="1"/>
      <c r="AX464" s="2"/>
      <c r="AY464" s="2"/>
      <c r="AZ464" s="2"/>
      <c r="BA464" s="42"/>
      <c r="BB464"/>
      <c r="BC464" s="1"/>
      <c r="BD464" s="2"/>
      <c r="BE464" s="2"/>
      <c r="BF464" s="2"/>
      <c r="BG464" s="42"/>
      <c r="BH464"/>
      <c r="BI464" s="1"/>
      <c r="BJ464" s="2"/>
      <c r="BK464" s="2"/>
      <c r="BL464" s="2"/>
      <c r="BM464" s="42"/>
      <c r="BN464"/>
      <c r="BO464" s="1"/>
      <c r="BP464" s="2"/>
      <c r="BQ464" s="2"/>
      <c r="BR464" s="2"/>
      <c r="BS464" s="42"/>
      <c r="BT464" s="7"/>
      <c r="BU464" s="7"/>
      <c r="BV464" s="7"/>
      <c r="BW464" s="7"/>
      <c r="BX464" s="7"/>
      <c r="BY464" s="7"/>
      <c r="BZ464" s="7"/>
      <c r="CA464" s="7"/>
      <c r="CB464" s="7"/>
      <c r="CC464" s="7"/>
      <c r="CD464" s="7"/>
      <c r="CE464" s="7"/>
      <c r="CF464" s="7"/>
      <c r="CG464" s="7"/>
      <c r="CH464" s="7"/>
      <c r="CI464" s="7"/>
      <c r="CJ464" s="7"/>
      <c r="CK464" s="7"/>
      <c r="CL464" s="7"/>
      <c r="CM464" s="7"/>
      <c r="CN464" s="7"/>
      <c r="CO464" s="7"/>
      <c r="CP464" s="7"/>
      <c r="CQ464" s="7"/>
      <c r="CR464" s="7"/>
      <c r="CS464" s="7"/>
      <c r="CT464" s="7"/>
      <c r="CU464" s="7"/>
      <c r="CV464" s="7"/>
      <c r="CW464" s="7"/>
      <c r="CX464" s="7"/>
      <c r="CY464" s="7"/>
      <c r="CZ464" s="7"/>
      <c r="DA464" s="7"/>
      <c r="DB464" s="7"/>
      <c r="DC464" s="7"/>
      <c r="DD464" s="7"/>
      <c r="DE464" s="7"/>
      <c r="DF464" s="7"/>
      <c r="DG464" s="7"/>
      <c r="DH464" s="7"/>
      <c r="DI464" s="7"/>
      <c r="DJ464" s="7"/>
      <c r="DK464" s="7"/>
      <c r="DL464" s="7"/>
      <c r="DM464" s="7"/>
      <c r="DN464" s="7"/>
      <c r="DO464" s="7"/>
      <c r="DP464" s="7"/>
      <c r="DQ464" s="7"/>
      <c r="DR464" s="7"/>
      <c r="DS464" s="7"/>
      <c r="DT464" s="7"/>
      <c r="DU464" s="7"/>
      <c r="DV464" s="7"/>
      <c r="DW464" s="7"/>
      <c r="DX464" s="7"/>
      <c r="DY464" s="7"/>
      <c r="DZ464" s="7"/>
      <c r="EA464" s="7"/>
      <c r="EB464" s="7"/>
      <c r="EC464" s="7"/>
      <c r="ED464" s="7"/>
      <c r="EE464" s="7"/>
      <c r="EF464" s="7"/>
      <c r="EG464" s="7"/>
      <c r="EH464" s="7"/>
      <c r="EI464" s="7"/>
      <c r="EJ464" s="7"/>
      <c r="EK464" s="7"/>
      <c r="EL464" s="7"/>
      <c r="EM464" s="7"/>
      <c r="EN464" s="7"/>
      <c r="EO464" s="7"/>
      <c r="EP464" s="7"/>
      <c r="EQ464" s="7"/>
      <c r="ER464" s="7"/>
      <c r="ES464" s="7"/>
      <c r="ET464" s="7"/>
      <c r="EU464" s="7"/>
      <c r="EV464" s="7"/>
      <c r="EW464" s="7"/>
      <c r="EX464" s="7"/>
      <c r="EY464" s="7"/>
      <c r="EZ464" s="7"/>
      <c r="FA464" s="7"/>
      <c r="FB464" s="7"/>
      <c r="FC464" s="7"/>
      <c r="FD464" s="7"/>
      <c r="FE464" s="7"/>
      <c r="FF464" s="7"/>
      <c r="FG464" s="7"/>
      <c r="FH464" s="7"/>
      <c r="FI464" s="7"/>
      <c r="FJ464" s="7"/>
      <c r="FK464" s="7"/>
      <c r="FL464" s="7"/>
      <c r="FM464" s="7"/>
      <c r="FN464" s="7"/>
      <c r="FO464" s="7"/>
      <c r="FP464" s="7"/>
      <c r="FQ464" s="7"/>
      <c r="FR464" s="7"/>
      <c r="FS464" s="7"/>
      <c r="FT464" s="7"/>
      <c r="FU464" s="7"/>
      <c r="FV464" s="7"/>
      <c r="FW464" s="7"/>
      <c r="FX464" s="7"/>
      <c r="FY464" s="7"/>
      <c r="FZ464" s="7"/>
    </row>
    <row r="465" spans="1:182" s="26" customFormat="1" x14ac:dyDescent="0.2">
      <c r="A465" s="56"/>
      <c r="B465" s="4"/>
      <c r="C465" s="40"/>
      <c r="D465" s="4"/>
      <c r="E465" s="4"/>
      <c r="F465" s="27"/>
      <c r="G465" s="2"/>
      <c r="H465" s="1"/>
      <c r="I465" s="1"/>
      <c r="J465" s="55"/>
      <c r="K465" s="40"/>
      <c r="L465"/>
      <c r="M465" s="1"/>
      <c r="N465" s="27"/>
      <c r="O465" s="2"/>
      <c r="P465" s="2"/>
      <c r="Q465" s="42"/>
      <c r="R465"/>
      <c r="S465" s="1"/>
      <c r="T465" s="27"/>
      <c r="U465" s="2"/>
      <c r="V465" s="2"/>
      <c r="W465" s="42"/>
      <c r="X465"/>
      <c r="Y465" s="1"/>
      <c r="Z465" s="27"/>
      <c r="AA465" s="2"/>
      <c r="AB465" s="2"/>
      <c r="AC465" s="42"/>
      <c r="AD465"/>
      <c r="AE465" s="1"/>
      <c r="AF465" s="27"/>
      <c r="AG465" s="2"/>
      <c r="AH465" s="2"/>
      <c r="AI465" s="42"/>
      <c r="AJ465"/>
      <c r="AK465" s="1"/>
      <c r="AL465" s="27"/>
      <c r="AM465" s="2"/>
      <c r="AN465" s="2"/>
      <c r="AO465" s="42"/>
      <c r="AP465"/>
      <c r="AQ465" s="1"/>
      <c r="AR465" s="2"/>
      <c r="AS465" s="2"/>
      <c r="AT465" s="2"/>
      <c r="AU465" s="42"/>
      <c r="AV465"/>
      <c r="AW465" s="1"/>
      <c r="AX465" s="2"/>
      <c r="AY465" s="2"/>
      <c r="AZ465" s="2"/>
      <c r="BA465" s="42"/>
      <c r="BB465"/>
      <c r="BC465" s="1"/>
      <c r="BD465" s="2"/>
      <c r="BE465" s="2"/>
      <c r="BF465" s="2"/>
      <c r="BG465" s="42"/>
      <c r="BH465"/>
      <c r="BI465" s="1"/>
      <c r="BJ465" s="2"/>
      <c r="BK465" s="2"/>
      <c r="BL465" s="2"/>
      <c r="BM465" s="42"/>
      <c r="BN465"/>
      <c r="BO465" s="1"/>
      <c r="BP465" s="2"/>
      <c r="BQ465" s="2"/>
      <c r="BR465" s="2"/>
      <c r="BS465" s="42"/>
      <c r="BT465" s="7"/>
      <c r="BU465" s="7"/>
      <c r="BV465" s="7"/>
      <c r="BW465" s="7"/>
      <c r="BX465" s="7"/>
      <c r="BY465" s="7"/>
      <c r="BZ465" s="7"/>
      <c r="CA465" s="7"/>
      <c r="CB465" s="7"/>
      <c r="CC465" s="7"/>
      <c r="CD465" s="7"/>
      <c r="CE465" s="7"/>
      <c r="CF465" s="7"/>
      <c r="CG465" s="7"/>
      <c r="CH465" s="7"/>
      <c r="CI465" s="7"/>
      <c r="CJ465" s="7"/>
      <c r="CK465" s="7"/>
      <c r="CL465" s="7"/>
      <c r="CM465" s="7"/>
      <c r="CN465" s="7"/>
      <c r="CO465" s="7"/>
      <c r="CP465" s="7"/>
      <c r="CQ465" s="7"/>
      <c r="CR465" s="7"/>
      <c r="CS465" s="7"/>
      <c r="CT465" s="7"/>
      <c r="CU465" s="7"/>
      <c r="CV465" s="7"/>
      <c r="CW465" s="7"/>
      <c r="CX465" s="7"/>
      <c r="CY465" s="7"/>
      <c r="CZ465" s="7"/>
      <c r="DA465" s="7"/>
      <c r="DB465" s="7"/>
      <c r="DC465" s="7"/>
      <c r="DD465" s="7"/>
      <c r="DE465" s="7"/>
      <c r="DF465" s="7"/>
      <c r="DG465" s="7"/>
      <c r="DH465" s="7"/>
      <c r="DI465" s="7"/>
      <c r="DJ465" s="7"/>
      <c r="DK465" s="7"/>
      <c r="DL465" s="7"/>
      <c r="DM465" s="7"/>
      <c r="DN465" s="7"/>
      <c r="DO465" s="7"/>
      <c r="DP465" s="7"/>
      <c r="DQ465" s="7"/>
      <c r="DR465" s="7"/>
      <c r="DS465" s="7"/>
      <c r="DT465" s="7"/>
      <c r="DU465" s="7"/>
      <c r="DV465" s="7"/>
      <c r="DW465" s="7"/>
      <c r="DX465" s="7"/>
      <c r="DY465" s="7"/>
      <c r="DZ465" s="7"/>
      <c r="EA465" s="7"/>
      <c r="EB465" s="7"/>
      <c r="EC465" s="7"/>
      <c r="ED465" s="7"/>
      <c r="EE465" s="7"/>
      <c r="EF465" s="7"/>
      <c r="EG465" s="7"/>
      <c r="EH465" s="7"/>
      <c r="EI465" s="7"/>
      <c r="EJ465" s="7"/>
      <c r="EK465" s="7"/>
      <c r="EL465" s="7"/>
      <c r="EM465" s="7"/>
      <c r="EN465" s="7"/>
      <c r="EO465" s="7"/>
      <c r="EP465" s="7"/>
      <c r="EQ465" s="7"/>
      <c r="ER465" s="7"/>
      <c r="ES465" s="7"/>
      <c r="ET465" s="7"/>
      <c r="EU465" s="7"/>
      <c r="EV465" s="7"/>
      <c r="EW465" s="7"/>
      <c r="EX465" s="7"/>
      <c r="EY465" s="7"/>
      <c r="EZ465" s="7"/>
      <c r="FA465" s="7"/>
      <c r="FB465" s="7"/>
      <c r="FC465" s="7"/>
      <c r="FD465" s="7"/>
      <c r="FE465" s="7"/>
      <c r="FF465" s="7"/>
      <c r="FG465" s="7"/>
      <c r="FH465" s="7"/>
      <c r="FI465" s="7"/>
      <c r="FJ465" s="7"/>
      <c r="FK465" s="7"/>
      <c r="FL465" s="7"/>
      <c r="FM465" s="7"/>
      <c r="FN465" s="7"/>
      <c r="FO465" s="7"/>
      <c r="FP465" s="7"/>
      <c r="FQ465" s="7"/>
      <c r="FR465" s="7"/>
      <c r="FS465" s="7"/>
      <c r="FT465" s="7"/>
      <c r="FU465" s="7"/>
      <c r="FV465" s="7"/>
      <c r="FW465" s="7"/>
      <c r="FX465" s="7"/>
      <c r="FY465" s="7"/>
      <c r="FZ465" s="7"/>
    </row>
    <row r="466" spans="1:182" s="26" customFormat="1" x14ac:dyDescent="0.2">
      <c r="A466" s="56"/>
      <c r="B466" s="4"/>
      <c r="C466" s="40"/>
      <c r="D466" s="4"/>
      <c r="E466" s="4"/>
      <c r="F466" s="27"/>
      <c r="G466" s="2"/>
      <c r="H466" s="1"/>
      <c r="I466" s="1"/>
      <c r="J466" s="55"/>
      <c r="K466" s="40"/>
      <c r="L466"/>
      <c r="M466" s="1"/>
      <c r="N466" s="27"/>
      <c r="O466" s="2"/>
      <c r="P466" s="2"/>
      <c r="Q466" s="42"/>
      <c r="R466"/>
      <c r="S466" s="1"/>
      <c r="T466" s="27"/>
      <c r="U466" s="2"/>
      <c r="V466" s="2"/>
      <c r="W466" s="42"/>
      <c r="X466"/>
      <c r="Y466" s="1"/>
      <c r="Z466" s="27"/>
      <c r="AA466" s="2"/>
      <c r="AB466" s="2"/>
      <c r="AC466" s="42"/>
      <c r="AD466"/>
      <c r="AE466" s="1"/>
      <c r="AF466" s="27"/>
      <c r="AG466" s="2"/>
      <c r="AH466" s="2"/>
      <c r="AI466" s="42"/>
      <c r="AJ466"/>
      <c r="AK466" s="1"/>
      <c r="AL466" s="27"/>
      <c r="AM466" s="2"/>
      <c r="AN466" s="2"/>
      <c r="AO466" s="42"/>
      <c r="AP466"/>
      <c r="AQ466" s="1"/>
      <c r="AR466" s="2"/>
      <c r="AS466" s="2"/>
      <c r="AT466" s="2"/>
      <c r="AU466" s="42"/>
      <c r="AV466"/>
      <c r="AW466" s="1"/>
      <c r="AX466" s="2"/>
      <c r="AY466" s="2"/>
      <c r="AZ466" s="2"/>
      <c r="BA466" s="42"/>
      <c r="BB466"/>
      <c r="BC466" s="1"/>
      <c r="BD466" s="2"/>
      <c r="BE466" s="2"/>
      <c r="BF466" s="2"/>
      <c r="BG466" s="42"/>
      <c r="BH466"/>
      <c r="BI466" s="1"/>
      <c r="BJ466" s="2"/>
      <c r="BK466" s="2"/>
      <c r="BL466" s="2"/>
      <c r="BM466" s="42"/>
      <c r="BN466"/>
      <c r="BO466" s="1"/>
      <c r="BP466" s="2"/>
      <c r="BQ466" s="2"/>
      <c r="BR466" s="2"/>
      <c r="BS466" s="42"/>
      <c r="BT466" s="7"/>
      <c r="BU466" s="7"/>
      <c r="BV466" s="7"/>
      <c r="BW466" s="7"/>
      <c r="BX466" s="7"/>
      <c r="BY466" s="7"/>
      <c r="BZ466" s="7"/>
      <c r="CA466" s="7"/>
      <c r="CB466" s="7"/>
      <c r="CC466" s="7"/>
      <c r="CD466" s="7"/>
      <c r="CE466" s="7"/>
      <c r="CF466" s="7"/>
      <c r="CG466" s="7"/>
      <c r="CH466" s="7"/>
      <c r="CI466" s="7"/>
      <c r="CJ466" s="7"/>
      <c r="CK466" s="7"/>
      <c r="CL466" s="7"/>
      <c r="CM466" s="7"/>
      <c r="CN466" s="7"/>
      <c r="CO466" s="7"/>
      <c r="CP466" s="7"/>
      <c r="CQ466" s="7"/>
      <c r="CR466" s="7"/>
      <c r="CS466" s="7"/>
      <c r="CT466" s="7"/>
      <c r="CU466" s="7"/>
      <c r="CV466" s="7"/>
      <c r="CW466" s="7"/>
      <c r="CX466" s="7"/>
      <c r="CY466" s="7"/>
      <c r="CZ466" s="7"/>
      <c r="DA466" s="7"/>
      <c r="DB466" s="7"/>
      <c r="DC466" s="7"/>
      <c r="DD466" s="7"/>
      <c r="DE466" s="7"/>
      <c r="DF466" s="7"/>
      <c r="DG466" s="7"/>
      <c r="DH466" s="7"/>
      <c r="DI466" s="7"/>
      <c r="DJ466" s="7"/>
      <c r="DK466" s="7"/>
      <c r="DL466" s="7"/>
      <c r="DM466" s="7"/>
      <c r="DN466" s="7"/>
      <c r="DO466" s="7"/>
      <c r="DP466" s="7"/>
      <c r="DQ466" s="7"/>
      <c r="DR466" s="7"/>
      <c r="DS466" s="7"/>
      <c r="DT466" s="7"/>
      <c r="DU466" s="7"/>
      <c r="DV466" s="7"/>
      <c r="DW466" s="7"/>
      <c r="DX466" s="7"/>
      <c r="DY466" s="7"/>
      <c r="DZ466" s="7"/>
      <c r="EA466" s="7"/>
      <c r="EB466" s="7"/>
      <c r="EC466" s="7"/>
      <c r="ED466" s="7"/>
      <c r="EE466" s="7"/>
      <c r="EF466" s="7"/>
      <c r="EG466" s="7"/>
      <c r="EH466" s="7"/>
      <c r="EI466" s="7"/>
      <c r="EJ466" s="7"/>
      <c r="EK466" s="7"/>
      <c r="EL466" s="7"/>
      <c r="EM466" s="7"/>
      <c r="EN466" s="7"/>
      <c r="EO466" s="7"/>
      <c r="EP466" s="7"/>
      <c r="EQ466" s="7"/>
      <c r="ER466" s="7"/>
      <c r="ES466" s="7"/>
      <c r="ET466" s="7"/>
      <c r="EU466" s="7"/>
      <c r="EV466" s="7"/>
      <c r="EW466" s="7"/>
      <c r="EX466" s="7"/>
      <c r="EY466" s="7"/>
      <c r="EZ466" s="7"/>
      <c r="FA466" s="7"/>
      <c r="FB466" s="7"/>
      <c r="FC466" s="7"/>
      <c r="FD466" s="7"/>
      <c r="FE466" s="7"/>
      <c r="FF466" s="7"/>
      <c r="FG466" s="7"/>
      <c r="FH466" s="7"/>
      <c r="FI466" s="7"/>
      <c r="FJ466" s="7"/>
      <c r="FK466" s="7"/>
      <c r="FL466" s="7"/>
      <c r="FM466" s="7"/>
      <c r="FN466" s="7"/>
      <c r="FO466" s="7"/>
      <c r="FP466" s="7"/>
      <c r="FQ466" s="7"/>
      <c r="FR466" s="7"/>
      <c r="FS466" s="7"/>
      <c r="FT466" s="7"/>
      <c r="FU466" s="7"/>
      <c r="FV466" s="7"/>
      <c r="FW466" s="7"/>
      <c r="FX466" s="7"/>
      <c r="FY466" s="7"/>
      <c r="FZ466" s="7"/>
    </row>
    <row r="467" spans="1:182" s="26" customFormat="1" x14ac:dyDescent="0.2">
      <c r="A467" s="56"/>
      <c r="B467" s="4"/>
      <c r="C467" s="40"/>
      <c r="D467" s="4"/>
      <c r="E467" s="4"/>
      <c r="F467" s="27"/>
      <c r="G467" s="2"/>
      <c r="H467" s="1"/>
      <c r="I467" s="1"/>
      <c r="J467" s="55"/>
      <c r="K467" s="40"/>
      <c r="L467"/>
      <c r="M467" s="1"/>
      <c r="N467" s="27"/>
      <c r="O467" s="2"/>
      <c r="P467" s="2"/>
      <c r="Q467" s="42"/>
      <c r="R467"/>
      <c r="S467" s="1"/>
      <c r="T467" s="27"/>
      <c r="U467" s="2"/>
      <c r="V467" s="2"/>
      <c r="W467" s="42"/>
      <c r="X467"/>
      <c r="Y467" s="1"/>
      <c r="Z467" s="27"/>
      <c r="AA467" s="2"/>
      <c r="AB467" s="2"/>
      <c r="AC467" s="42"/>
      <c r="AD467"/>
      <c r="AE467" s="1"/>
      <c r="AF467" s="27"/>
      <c r="AG467" s="2"/>
      <c r="AH467" s="2"/>
      <c r="AI467" s="42"/>
      <c r="AJ467"/>
      <c r="AK467" s="1"/>
      <c r="AL467" s="27"/>
      <c r="AM467" s="2"/>
      <c r="AN467" s="2"/>
      <c r="AO467" s="42"/>
      <c r="AP467"/>
      <c r="AQ467" s="1"/>
      <c r="AR467" s="2"/>
      <c r="AS467" s="2"/>
      <c r="AT467" s="2"/>
      <c r="AU467" s="42"/>
      <c r="AV467"/>
      <c r="AW467" s="1"/>
      <c r="AX467" s="2"/>
      <c r="AY467" s="2"/>
      <c r="AZ467" s="2"/>
      <c r="BA467" s="42"/>
      <c r="BB467"/>
      <c r="BC467" s="1"/>
      <c r="BD467" s="2"/>
      <c r="BE467" s="2"/>
      <c r="BF467" s="2"/>
      <c r="BG467" s="42"/>
      <c r="BH467"/>
      <c r="BI467" s="1"/>
      <c r="BJ467" s="2"/>
      <c r="BK467" s="2"/>
      <c r="BL467" s="2"/>
      <c r="BM467" s="42"/>
      <c r="BN467"/>
      <c r="BO467" s="1"/>
      <c r="BP467" s="2"/>
      <c r="BQ467" s="2"/>
      <c r="BR467" s="2"/>
      <c r="BS467" s="42"/>
      <c r="BT467" s="7"/>
      <c r="BU467" s="7"/>
      <c r="BV467" s="7"/>
      <c r="BW467" s="7"/>
      <c r="BX467" s="7"/>
      <c r="BY467" s="7"/>
      <c r="BZ467" s="7"/>
      <c r="CA467" s="7"/>
      <c r="CB467" s="7"/>
      <c r="CC467" s="7"/>
      <c r="CD467" s="7"/>
      <c r="CE467" s="7"/>
      <c r="CF467" s="7"/>
      <c r="CG467" s="7"/>
      <c r="CH467" s="7"/>
      <c r="CI467" s="7"/>
      <c r="CJ467" s="7"/>
      <c r="CK467" s="7"/>
      <c r="CL467" s="7"/>
      <c r="CM467" s="7"/>
      <c r="CN467" s="7"/>
      <c r="CO467" s="7"/>
      <c r="CP467" s="7"/>
      <c r="CQ467" s="7"/>
      <c r="CR467" s="7"/>
      <c r="CS467" s="7"/>
      <c r="CT467" s="7"/>
      <c r="CU467" s="7"/>
      <c r="CV467" s="7"/>
      <c r="CW467" s="7"/>
      <c r="CX467" s="7"/>
      <c r="CY467" s="7"/>
      <c r="CZ467" s="7"/>
      <c r="DA467" s="7"/>
      <c r="DB467" s="7"/>
      <c r="DC467" s="7"/>
      <c r="DD467" s="7"/>
      <c r="DE467" s="7"/>
      <c r="DF467" s="7"/>
      <c r="DG467" s="7"/>
      <c r="DH467" s="7"/>
      <c r="DI467" s="7"/>
      <c r="DJ467" s="7"/>
      <c r="DK467" s="7"/>
      <c r="DL467" s="7"/>
      <c r="DM467" s="7"/>
      <c r="DN467" s="7"/>
      <c r="DO467" s="7"/>
      <c r="DP467" s="7"/>
      <c r="DQ467" s="7"/>
      <c r="DR467" s="7"/>
      <c r="DS467" s="7"/>
      <c r="DT467" s="7"/>
      <c r="DU467" s="7"/>
      <c r="DV467" s="7"/>
      <c r="DW467" s="7"/>
      <c r="DX467" s="7"/>
      <c r="DY467" s="7"/>
      <c r="DZ467" s="7"/>
      <c r="EA467" s="7"/>
      <c r="EB467" s="7"/>
      <c r="EC467" s="7"/>
      <c r="ED467" s="7"/>
      <c r="EE467" s="7"/>
      <c r="EF467" s="7"/>
      <c r="EG467" s="7"/>
      <c r="EH467" s="7"/>
      <c r="EI467" s="7"/>
      <c r="EJ467" s="7"/>
      <c r="EK467" s="7"/>
      <c r="EL467" s="7"/>
      <c r="EM467" s="7"/>
      <c r="EN467" s="7"/>
      <c r="EO467" s="7"/>
      <c r="EP467" s="7"/>
      <c r="EQ467" s="7"/>
      <c r="ER467" s="7"/>
      <c r="ES467" s="7"/>
      <c r="ET467" s="7"/>
      <c r="EU467" s="7"/>
      <c r="EV467" s="7"/>
      <c r="EW467" s="7"/>
      <c r="EX467" s="7"/>
      <c r="EY467" s="7"/>
      <c r="EZ467" s="7"/>
      <c r="FA467" s="7"/>
      <c r="FB467" s="7"/>
      <c r="FC467" s="7"/>
      <c r="FD467" s="7"/>
      <c r="FE467" s="7"/>
      <c r="FF467" s="7"/>
      <c r="FG467" s="7"/>
      <c r="FH467" s="7"/>
      <c r="FI467" s="7"/>
      <c r="FJ467" s="7"/>
      <c r="FK467" s="7"/>
      <c r="FL467" s="7"/>
      <c r="FM467" s="7"/>
      <c r="FN467" s="7"/>
      <c r="FO467" s="7"/>
      <c r="FP467" s="7"/>
      <c r="FQ467" s="7"/>
      <c r="FR467" s="7"/>
      <c r="FS467" s="7"/>
      <c r="FT467" s="7"/>
      <c r="FU467" s="7"/>
      <c r="FV467" s="7"/>
      <c r="FW467" s="7"/>
      <c r="FX467" s="7"/>
      <c r="FY467" s="7"/>
      <c r="FZ467" s="7"/>
    </row>
    <row r="468" spans="1:182" s="26" customFormat="1" x14ac:dyDescent="0.2">
      <c r="A468" s="56"/>
      <c r="B468" s="4"/>
      <c r="C468" s="40"/>
      <c r="D468" s="4"/>
      <c r="E468" s="4"/>
      <c r="F468" s="27"/>
      <c r="G468" s="2"/>
      <c r="H468" s="1"/>
      <c r="I468" s="1"/>
      <c r="J468" s="55"/>
      <c r="K468" s="40"/>
      <c r="L468"/>
      <c r="M468" s="1"/>
      <c r="N468" s="27"/>
      <c r="O468" s="2"/>
      <c r="P468" s="2"/>
      <c r="Q468" s="42"/>
      <c r="R468"/>
      <c r="S468" s="1"/>
      <c r="T468" s="27"/>
      <c r="U468" s="2"/>
      <c r="V468" s="2"/>
      <c r="W468" s="42"/>
      <c r="X468"/>
      <c r="Y468" s="1"/>
      <c r="Z468" s="27"/>
      <c r="AA468" s="2"/>
      <c r="AB468" s="2"/>
      <c r="AC468" s="42"/>
      <c r="AD468"/>
      <c r="AE468" s="1"/>
      <c r="AF468" s="27"/>
      <c r="AG468" s="2"/>
      <c r="AH468" s="2"/>
      <c r="AI468" s="42"/>
      <c r="AJ468"/>
      <c r="AK468" s="1"/>
      <c r="AL468" s="27"/>
      <c r="AM468" s="2"/>
      <c r="AN468" s="2"/>
      <c r="AO468" s="42"/>
      <c r="AP468"/>
      <c r="AQ468" s="1"/>
      <c r="AR468" s="2"/>
      <c r="AS468" s="2"/>
      <c r="AT468" s="2"/>
      <c r="AU468" s="42"/>
      <c r="AV468"/>
      <c r="AW468" s="1"/>
      <c r="AX468" s="2"/>
      <c r="AY468" s="2"/>
      <c r="AZ468" s="2"/>
      <c r="BA468" s="42"/>
      <c r="BB468"/>
      <c r="BC468" s="1"/>
      <c r="BD468" s="2"/>
      <c r="BE468" s="2"/>
      <c r="BF468" s="2"/>
      <c r="BG468" s="42"/>
      <c r="BH468"/>
      <c r="BI468" s="1"/>
      <c r="BJ468" s="2"/>
      <c r="BK468" s="2"/>
      <c r="BL468" s="2"/>
      <c r="BM468" s="42"/>
      <c r="BN468"/>
      <c r="BO468" s="1"/>
      <c r="BP468" s="2"/>
      <c r="BQ468" s="2"/>
      <c r="BR468" s="2"/>
      <c r="BS468" s="42"/>
      <c r="BT468" s="7"/>
      <c r="BU468" s="7"/>
      <c r="BV468" s="7"/>
      <c r="BW468" s="7"/>
      <c r="BX468" s="7"/>
      <c r="BY468" s="7"/>
      <c r="BZ468" s="7"/>
      <c r="CA468" s="7"/>
      <c r="CB468" s="7"/>
      <c r="CC468" s="7"/>
      <c r="CD468" s="7"/>
      <c r="CE468" s="7"/>
      <c r="CF468" s="7"/>
      <c r="CG468" s="7"/>
      <c r="CH468" s="7"/>
      <c r="CI468" s="7"/>
      <c r="CJ468" s="7"/>
      <c r="CK468" s="7"/>
      <c r="CL468" s="7"/>
      <c r="CM468" s="7"/>
      <c r="CN468" s="7"/>
      <c r="CO468" s="7"/>
      <c r="CP468" s="7"/>
      <c r="CQ468" s="7"/>
      <c r="CR468" s="7"/>
      <c r="CS468" s="7"/>
      <c r="CT468" s="7"/>
      <c r="CU468" s="7"/>
      <c r="CV468" s="7"/>
      <c r="CW468" s="7"/>
      <c r="CX468" s="7"/>
      <c r="CY468" s="7"/>
      <c r="CZ468" s="7"/>
      <c r="DA468" s="7"/>
      <c r="DB468" s="7"/>
      <c r="DC468" s="7"/>
      <c r="DD468" s="7"/>
      <c r="DE468" s="7"/>
      <c r="DF468" s="7"/>
      <c r="DG468" s="7"/>
      <c r="DH468" s="7"/>
      <c r="DI468" s="7"/>
      <c r="DJ468" s="7"/>
      <c r="DK468" s="7"/>
      <c r="DL468" s="7"/>
      <c r="DM468" s="7"/>
      <c r="DN468" s="7"/>
      <c r="DO468" s="7"/>
      <c r="DP468" s="7"/>
      <c r="DQ468" s="7"/>
      <c r="DR468" s="7"/>
      <c r="DS468" s="7"/>
      <c r="DT468" s="7"/>
      <c r="DU468" s="7"/>
      <c r="DV468" s="7"/>
      <c r="DW468" s="7"/>
      <c r="DX468" s="7"/>
      <c r="DY468" s="7"/>
      <c r="DZ468" s="7"/>
      <c r="EA468" s="7"/>
      <c r="EB468" s="7"/>
      <c r="EC468" s="7"/>
      <c r="ED468" s="7"/>
      <c r="EE468" s="7"/>
      <c r="EF468" s="7"/>
      <c r="EG468" s="7"/>
      <c r="EH468" s="7"/>
      <c r="EI468" s="7"/>
      <c r="EJ468" s="7"/>
      <c r="EK468" s="7"/>
      <c r="EL468" s="7"/>
      <c r="EM468" s="7"/>
      <c r="EN468" s="7"/>
      <c r="EO468" s="7"/>
      <c r="EP468" s="7"/>
      <c r="EQ468" s="7"/>
      <c r="ER468" s="7"/>
      <c r="ES468" s="7"/>
      <c r="ET468" s="7"/>
      <c r="EU468" s="7"/>
      <c r="EV468" s="7"/>
      <c r="EW468" s="7"/>
      <c r="EX468" s="7"/>
      <c r="EY468" s="7"/>
      <c r="EZ468" s="7"/>
      <c r="FA468" s="7"/>
      <c r="FB468" s="7"/>
      <c r="FC468" s="7"/>
      <c r="FD468" s="7"/>
      <c r="FE468" s="7"/>
      <c r="FF468" s="7"/>
      <c r="FG468" s="7"/>
      <c r="FH468" s="7"/>
      <c r="FI468" s="7"/>
      <c r="FJ468" s="7"/>
      <c r="FK468" s="7"/>
      <c r="FL468" s="7"/>
      <c r="FM468" s="7"/>
      <c r="FN468" s="7"/>
      <c r="FO468" s="7"/>
      <c r="FP468" s="7"/>
      <c r="FQ468" s="7"/>
      <c r="FR468" s="7"/>
      <c r="FS468" s="7"/>
      <c r="FT468" s="7"/>
      <c r="FU468" s="7"/>
      <c r="FV468" s="7"/>
      <c r="FW468" s="7"/>
      <c r="FX468" s="7"/>
      <c r="FY468" s="7"/>
      <c r="FZ468" s="7"/>
    </row>
    <row r="469" spans="1:182" s="26" customFormat="1" x14ac:dyDescent="0.2">
      <c r="A469" s="56"/>
      <c r="B469" s="4"/>
      <c r="C469" s="40"/>
      <c r="D469" s="4"/>
      <c r="E469" s="4"/>
      <c r="F469" s="27"/>
      <c r="G469" s="2"/>
      <c r="H469" s="1"/>
      <c r="I469" s="1"/>
      <c r="J469" s="55"/>
      <c r="K469" s="40"/>
      <c r="L469"/>
      <c r="M469" s="1"/>
      <c r="N469" s="27"/>
      <c r="O469" s="2"/>
      <c r="P469" s="2"/>
      <c r="Q469" s="42"/>
      <c r="R469"/>
      <c r="S469" s="1"/>
      <c r="T469" s="27"/>
      <c r="U469" s="2"/>
      <c r="V469" s="2"/>
      <c r="W469" s="42"/>
      <c r="X469"/>
      <c r="Y469" s="1"/>
      <c r="Z469" s="27"/>
      <c r="AA469" s="2"/>
      <c r="AB469" s="2"/>
      <c r="AC469" s="42"/>
      <c r="AD469"/>
      <c r="AE469" s="1"/>
      <c r="AF469" s="27"/>
      <c r="AG469" s="2"/>
      <c r="AH469" s="2"/>
      <c r="AI469" s="42"/>
      <c r="AJ469"/>
      <c r="AK469" s="1"/>
      <c r="AL469" s="27"/>
      <c r="AM469" s="2"/>
      <c r="AN469" s="2"/>
      <c r="AO469" s="42"/>
      <c r="AP469"/>
      <c r="AQ469" s="1"/>
      <c r="AR469" s="2"/>
      <c r="AS469" s="2"/>
      <c r="AT469" s="2"/>
      <c r="AU469" s="42"/>
      <c r="AV469"/>
      <c r="AW469" s="1"/>
      <c r="AX469" s="2"/>
      <c r="AY469" s="2"/>
      <c r="AZ469" s="2"/>
      <c r="BA469" s="42"/>
      <c r="BB469"/>
      <c r="BC469" s="1"/>
      <c r="BD469" s="2"/>
      <c r="BE469" s="2"/>
      <c r="BF469" s="2"/>
      <c r="BG469" s="42"/>
      <c r="BH469"/>
      <c r="BI469" s="1"/>
      <c r="BJ469" s="2"/>
      <c r="BK469" s="2"/>
      <c r="BL469" s="2"/>
      <c r="BM469" s="42"/>
      <c r="BN469"/>
      <c r="BO469" s="1"/>
      <c r="BP469" s="2"/>
      <c r="BQ469" s="2"/>
      <c r="BR469" s="2"/>
      <c r="BS469" s="42"/>
      <c r="BT469" s="7"/>
      <c r="BU469" s="7"/>
      <c r="BV469" s="7"/>
      <c r="BW469" s="7"/>
      <c r="BX469" s="7"/>
      <c r="BY469" s="7"/>
      <c r="BZ469" s="7"/>
      <c r="CA469" s="7"/>
      <c r="CB469" s="7"/>
      <c r="CC469" s="7"/>
      <c r="CD469" s="7"/>
      <c r="CE469" s="7"/>
      <c r="CF469" s="7"/>
      <c r="CG469" s="7"/>
      <c r="CH469" s="7"/>
      <c r="CI469" s="7"/>
      <c r="CJ469" s="7"/>
      <c r="CK469" s="7"/>
      <c r="CL469" s="7"/>
      <c r="CM469" s="7"/>
      <c r="CN469" s="7"/>
      <c r="CO469" s="7"/>
      <c r="CP469" s="7"/>
      <c r="CQ469" s="7"/>
      <c r="CR469" s="7"/>
      <c r="CS469" s="7"/>
      <c r="CT469" s="7"/>
      <c r="CU469" s="7"/>
      <c r="CV469" s="7"/>
      <c r="CW469" s="7"/>
      <c r="CX469" s="7"/>
      <c r="CY469" s="7"/>
      <c r="CZ469" s="7"/>
      <c r="DA469" s="7"/>
      <c r="DB469" s="7"/>
      <c r="DC469" s="7"/>
      <c r="DD469" s="7"/>
      <c r="DE469" s="7"/>
      <c r="DF469" s="7"/>
      <c r="DG469" s="7"/>
      <c r="DH469" s="7"/>
      <c r="DI469" s="7"/>
      <c r="DJ469" s="7"/>
      <c r="DK469" s="7"/>
      <c r="DL469" s="7"/>
      <c r="DM469" s="7"/>
      <c r="DN469" s="7"/>
      <c r="DO469" s="7"/>
      <c r="DP469" s="7"/>
      <c r="DQ469" s="7"/>
      <c r="DR469" s="7"/>
      <c r="DS469" s="7"/>
      <c r="DT469" s="7"/>
      <c r="DU469" s="7"/>
      <c r="DV469" s="7"/>
      <c r="DW469" s="7"/>
      <c r="DX469" s="7"/>
      <c r="DY469" s="7"/>
      <c r="DZ469" s="7"/>
      <c r="EA469" s="7"/>
      <c r="EB469" s="7"/>
      <c r="EC469" s="7"/>
      <c r="ED469" s="7"/>
      <c r="EE469" s="7"/>
      <c r="EF469" s="7"/>
      <c r="EG469" s="7"/>
      <c r="EH469" s="7"/>
      <c r="EI469" s="7"/>
      <c r="EJ469" s="7"/>
      <c r="EK469" s="7"/>
      <c r="EL469" s="7"/>
      <c r="EM469" s="7"/>
      <c r="EN469" s="7"/>
      <c r="EO469" s="7"/>
      <c r="EP469" s="7"/>
      <c r="EQ469" s="7"/>
      <c r="ER469" s="7"/>
      <c r="ES469" s="7"/>
      <c r="ET469" s="7"/>
      <c r="EU469" s="7"/>
      <c r="EV469" s="7"/>
      <c r="EW469" s="7"/>
      <c r="EX469" s="7"/>
      <c r="EY469" s="7"/>
      <c r="EZ469" s="7"/>
      <c r="FA469" s="7"/>
      <c r="FB469" s="7"/>
      <c r="FC469" s="7"/>
      <c r="FD469" s="7"/>
      <c r="FE469" s="7"/>
      <c r="FF469" s="7"/>
      <c r="FG469" s="7"/>
      <c r="FH469" s="7"/>
      <c r="FI469" s="7"/>
      <c r="FJ469" s="7"/>
      <c r="FK469" s="7"/>
      <c r="FL469" s="7"/>
      <c r="FM469" s="7"/>
      <c r="FN469" s="7"/>
      <c r="FO469" s="7"/>
      <c r="FP469" s="7"/>
      <c r="FQ469" s="7"/>
      <c r="FR469" s="7"/>
      <c r="FS469" s="7"/>
      <c r="FT469" s="7"/>
      <c r="FU469" s="7"/>
      <c r="FV469" s="7"/>
      <c r="FW469" s="7"/>
      <c r="FX469" s="7"/>
      <c r="FY469" s="7"/>
      <c r="FZ469" s="7"/>
    </row>
    <row r="470" spans="1:182" s="26" customFormat="1" x14ac:dyDescent="0.2">
      <c r="A470" s="56"/>
      <c r="B470" s="4"/>
      <c r="C470" s="40"/>
      <c r="D470" s="4"/>
      <c r="E470" s="4"/>
      <c r="F470" s="27"/>
      <c r="G470" s="2"/>
      <c r="H470" s="1"/>
      <c r="I470" s="1"/>
      <c r="J470" s="55"/>
      <c r="K470" s="40"/>
      <c r="L470"/>
      <c r="M470" s="1"/>
      <c r="N470" s="27"/>
      <c r="O470" s="2"/>
      <c r="P470" s="2"/>
      <c r="Q470" s="42"/>
      <c r="R470"/>
      <c r="S470" s="1"/>
      <c r="T470" s="27"/>
      <c r="U470" s="2"/>
      <c r="V470" s="2"/>
      <c r="W470" s="42"/>
      <c r="X470"/>
      <c r="Y470" s="1"/>
      <c r="Z470" s="27"/>
      <c r="AA470" s="2"/>
      <c r="AB470" s="2"/>
      <c r="AC470" s="42"/>
      <c r="AD470"/>
      <c r="AE470" s="1"/>
      <c r="AF470" s="27"/>
      <c r="AG470" s="2"/>
      <c r="AH470" s="2"/>
      <c r="AI470" s="42"/>
      <c r="AJ470"/>
      <c r="AK470" s="1"/>
      <c r="AL470" s="27"/>
      <c r="AM470" s="2"/>
      <c r="AN470" s="2"/>
      <c r="AO470" s="42"/>
      <c r="AP470"/>
      <c r="AQ470" s="1"/>
      <c r="AR470" s="2"/>
      <c r="AS470" s="2"/>
      <c r="AT470" s="2"/>
      <c r="AU470" s="42"/>
      <c r="AV470"/>
      <c r="AW470" s="1"/>
      <c r="AX470" s="2"/>
      <c r="AY470" s="2"/>
      <c r="AZ470" s="2"/>
      <c r="BA470" s="42"/>
      <c r="BB470"/>
      <c r="BC470" s="1"/>
      <c r="BD470" s="2"/>
      <c r="BE470" s="2"/>
      <c r="BF470" s="2"/>
      <c r="BG470" s="42"/>
      <c r="BH470"/>
      <c r="BI470" s="1"/>
      <c r="BJ470" s="2"/>
      <c r="BK470" s="2"/>
      <c r="BL470" s="2"/>
      <c r="BM470" s="42"/>
      <c r="BN470"/>
      <c r="BO470" s="1"/>
      <c r="BP470" s="2"/>
      <c r="BQ470" s="2"/>
      <c r="BR470" s="2"/>
      <c r="BS470" s="42"/>
      <c r="BT470" s="7"/>
      <c r="BU470" s="7"/>
      <c r="BV470" s="7"/>
      <c r="BW470" s="7"/>
      <c r="BX470" s="7"/>
      <c r="BY470" s="7"/>
      <c r="BZ470" s="7"/>
      <c r="CA470" s="7"/>
      <c r="CB470" s="7"/>
      <c r="CC470" s="7"/>
      <c r="CD470" s="7"/>
      <c r="CE470" s="7"/>
      <c r="CF470" s="7"/>
      <c r="CG470" s="7"/>
      <c r="CH470" s="7"/>
      <c r="CI470" s="7"/>
      <c r="CJ470" s="7"/>
      <c r="CK470" s="7"/>
      <c r="CL470" s="7"/>
      <c r="CM470" s="7"/>
      <c r="CN470" s="7"/>
      <c r="CO470" s="7"/>
      <c r="CP470" s="7"/>
      <c r="CQ470" s="7"/>
      <c r="CR470" s="7"/>
      <c r="CS470" s="7"/>
      <c r="CT470" s="7"/>
      <c r="CU470" s="7"/>
      <c r="CV470" s="7"/>
      <c r="CW470" s="7"/>
      <c r="CX470" s="7"/>
      <c r="CY470" s="7"/>
      <c r="CZ470" s="7"/>
      <c r="DA470" s="7"/>
      <c r="DB470" s="7"/>
      <c r="DC470" s="7"/>
      <c r="DD470" s="7"/>
      <c r="DE470" s="7"/>
      <c r="DF470" s="7"/>
      <c r="DG470" s="7"/>
      <c r="DH470" s="7"/>
      <c r="DI470" s="7"/>
      <c r="DJ470" s="7"/>
      <c r="DK470" s="7"/>
      <c r="DL470" s="7"/>
      <c r="DM470" s="7"/>
      <c r="DN470" s="7"/>
      <c r="DO470" s="7"/>
      <c r="DP470" s="7"/>
      <c r="DQ470" s="7"/>
      <c r="DR470" s="7"/>
      <c r="DS470" s="7"/>
      <c r="DT470" s="7"/>
      <c r="DU470" s="7"/>
      <c r="DV470" s="7"/>
      <c r="DW470" s="7"/>
      <c r="DX470" s="7"/>
      <c r="DY470" s="7"/>
      <c r="DZ470" s="7"/>
      <c r="EA470" s="7"/>
      <c r="EB470" s="7"/>
      <c r="EC470" s="7"/>
      <c r="ED470" s="7"/>
      <c r="EE470" s="7"/>
      <c r="EF470" s="7"/>
      <c r="EG470" s="7"/>
      <c r="EH470" s="7"/>
      <c r="EI470" s="7"/>
      <c r="EJ470" s="7"/>
      <c r="EK470" s="7"/>
      <c r="EL470" s="7"/>
      <c r="EM470" s="7"/>
      <c r="EN470" s="7"/>
      <c r="EO470" s="7"/>
      <c r="EP470" s="7"/>
      <c r="EQ470" s="7"/>
      <c r="ER470" s="7"/>
      <c r="ES470" s="7"/>
      <c r="ET470" s="7"/>
      <c r="EU470" s="7"/>
      <c r="EV470" s="7"/>
      <c r="EW470" s="7"/>
      <c r="EX470" s="7"/>
      <c r="EY470" s="7"/>
      <c r="EZ470" s="7"/>
      <c r="FA470" s="7"/>
      <c r="FB470" s="7"/>
      <c r="FC470" s="7"/>
      <c r="FD470" s="7"/>
      <c r="FE470" s="7"/>
      <c r="FF470" s="7"/>
      <c r="FG470" s="7"/>
      <c r="FH470" s="7"/>
      <c r="FI470" s="7"/>
      <c r="FJ470" s="7"/>
      <c r="FK470" s="7"/>
      <c r="FL470" s="7"/>
      <c r="FM470" s="7"/>
      <c r="FN470" s="7"/>
      <c r="FO470" s="7"/>
      <c r="FP470" s="7"/>
      <c r="FQ470" s="7"/>
      <c r="FR470" s="7"/>
      <c r="FS470" s="7"/>
      <c r="FT470" s="7"/>
      <c r="FU470" s="7"/>
      <c r="FV470" s="7"/>
      <c r="FW470" s="7"/>
      <c r="FX470" s="7"/>
      <c r="FY470" s="7"/>
      <c r="FZ470" s="7"/>
    </row>
    <row r="471" spans="1:182" s="26" customFormat="1" x14ac:dyDescent="0.2">
      <c r="A471" s="56"/>
      <c r="B471" s="4"/>
      <c r="C471" s="40"/>
      <c r="D471" s="4"/>
      <c r="E471" s="4"/>
      <c r="F471" s="27"/>
      <c r="G471" s="2"/>
      <c r="H471" s="1"/>
      <c r="I471" s="1"/>
      <c r="J471" s="55"/>
      <c r="K471" s="40"/>
      <c r="L471"/>
      <c r="M471" s="1"/>
      <c r="N471" s="27"/>
      <c r="O471" s="2"/>
      <c r="P471" s="2"/>
      <c r="Q471" s="42"/>
      <c r="R471"/>
      <c r="S471" s="1"/>
      <c r="T471" s="27"/>
      <c r="U471" s="2"/>
      <c r="V471" s="2"/>
      <c r="W471" s="42"/>
      <c r="X471"/>
      <c r="Y471" s="1"/>
      <c r="Z471" s="27"/>
      <c r="AA471" s="2"/>
      <c r="AB471" s="2"/>
      <c r="AC471" s="42"/>
      <c r="AD471"/>
      <c r="AE471" s="1"/>
      <c r="AF471" s="27"/>
      <c r="AG471" s="2"/>
      <c r="AH471" s="2"/>
      <c r="AI471" s="42"/>
      <c r="AJ471"/>
      <c r="AK471" s="1"/>
      <c r="AL471" s="27"/>
      <c r="AM471" s="2"/>
      <c r="AN471" s="2"/>
      <c r="AO471" s="42"/>
      <c r="AP471"/>
      <c r="AQ471" s="1"/>
      <c r="AR471" s="2"/>
      <c r="AS471" s="2"/>
      <c r="AT471" s="2"/>
      <c r="AU471" s="42"/>
      <c r="AV471"/>
      <c r="AW471" s="1"/>
      <c r="AX471" s="2"/>
      <c r="AY471" s="2"/>
      <c r="AZ471" s="2"/>
      <c r="BA471" s="42"/>
      <c r="BB471"/>
      <c r="BC471" s="1"/>
      <c r="BD471" s="2"/>
      <c r="BE471" s="2"/>
      <c r="BF471" s="2"/>
      <c r="BG471" s="42"/>
      <c r="BH471"/>
      <c r="BI471" s="1"/>
      <c r="BJ471" s="2"/>
      <c r="BK471" s="2"/>
      <c r="BL471" s="2"/>
      <c r="BM471" s="42"/>
      <c r="BN471"/>
      <c r="BO471" s="1"/>
      <c r="BP471" s="2"/>
      <c r="BQ471" s="2"/>
      <c r="BR471" s="2"/>
      <c r="BS471" s="42"/>
      <c r="BT471" s="7"/>
      <c r="BU471" s="7"/>
      <c r="BV471" s="7"/>
      <c r="BW471" s="7"/>
      <c r="BX471" s="7"/>
      <c r="BY471" s="7"/>
      <c r="BZ471" s="7"/>
      <c r="CA471" s="7"/>
      <c r="CB471" s="7"/>
      <c r="CC471" s="7"/>
      <c r="CD471" s="7"/>
      <c r="CE471" s="7"/>
      <c r="CF471" s="7"/>
      <c r="CG471" s="7"/>
      <c r="CH471" s="7"/>
      <c r="CI471" s="7"/>
      <c r="CJ471" s="7"/>
      <c r="CK471" s="7"/>
      <c r="CL471" s="7"/>
      <c r="CM471" s="7"/>
      <c r="CN471" s="7"/>
      <c r="CO471" s="7"/>
      <c r="CP471" s="7"/>
      <c r="CQ471" s="7"/>
      <c r="CR471" s="7"/>
      <c r="CS471" s="7"/>
      <c r="CT471" s="7"/>
      <c r="CU471" s="7"/>
      <c r="CV471" s="7"/>
      <c r="CW471" s="7"/>
      <c r="CX471" s="7"/>
      <c r="CY471" s="7"/>
      <c r="CZ471" s="7"/>
      <c r="DA471" s="7"/>
      <c r="DB471" s="7"/>
      <c r="DC471" s="7"/>
      <c r="DD471" s="7"/>
      <c r="DE471" s="7"/>
      <c r="DF471" s="7"/>
      <c r="DG471" s="7"/>
      <c r="DH471" s="7"/>
      <c r="DI471" s="7"/>
      <c r="DJ471" s="7"/>
      <c r="DK471" s="7"/>
      <c r="DL471" s="7"/>
      <c r="DM471" s="7"/>
      <c r="DN471" s="7"/>
      <c r="DO471" s="7"/>
      <c r="DP471" s="7"/>
      <c r="DQ471" s="7"/>
      <c r="DR471" s="7"/>
      <c r="DS471" s="7"/>
      <c r="DT471" s="7"/>
      <c r="DU471" s="7"/>
      <c r="DV471" s="7"/>
      <c r="DW471" s="7"/>
      <c r="DX471" s="7"/>
      <c r="DY471" s="7"/>
      <c r="DZ471" s="7"/>
      <c r="EA471" s="7"/>
      <c r="EB471" s="7"/>
      <c r="EC471" s="7"/>
      <c r="ED471" s="7"/>
      <c r="EE471" s="7"/>
      <c r="EF471" s="7"/>
      <c r="EG471" s="7"/>
      <c r="EH471" s="7"/>
      <c r="EI471" s="7"/>
      <c r="EJ471" s="7"/>
      <c r="EK471" s="7"/>
      <c r="EL471" s="7"/>
      <c r="EM471" s="7"/>
      <c r="EN471" s="7"/>
      <c r="EO471" s="7"/>
      <c r="EP471" s="7"/>
      <c r="EQ471" s="7"/>
      <c r="ER471" s="7"/>
      <c r="ES471" s="7"/>
      <c r="ET471" s="7"/>
      <c r="EU471" s="7"/>
      <c r="EV471" s="7"/>
      <c r="EW471" s="7"/>
      <c r="EX471" s="7"/>
      <c r="EY471" s="7"/>
      <c r="EZ471" s="7"/>
      <c r="FA471" s="7"/>
      <c r="FB471" s="7"/>
      <c r="FC471" s="7"/>
      <c r="FD471" s="7"/>
      <c r="FE471" s="7"/>
      <c r="FF471" s="7"/>
      <c r="FG471" s="7"/>
      <c r="FH471" s="7"/>
      <c r="FI471" s="7"/>
      <c r="FJ471" s="7"/>
      <c r="FK471" s="7"/>
      <c r="FL471" s="7"/>
      <c r="FM471" s="7"/>
      <c r="FN471" s="7"/>
      <c r="FO471" s="7"/>
      <c r="FP471" s="7"/>
      <c r="FQ471" s="7"/>
      <c r="FR471" s="7"/>
      <c r="FS471" s="7"/>
      <c r="FT471" s="7"/>
      <c r="FU471" s="7"/>
      <c r="FV471" s="7"/>
      <c r="FW471" s="7"/>
      <c r="FX471" s="7"/>
      <c r="FY471" s="7"/>
      <c r="FZ471" s="7"/>
    </row>
    <row r="472" spans="1:182" s="26" customFormat="1" x14ac:dyDescent="0.2">
      <c r="A472" s="56"/>
      <c r="B472" s="4"/>
      <c r="C472" s="40"/>
      <c r="D472" s="4"/>
      <c r="E472" s="4"/>
      <c r="F472" s="27"/>
      <c r="G472" s="2"/>
      <c r="H472" s="1"/>
      <c r="I472" s="1"/>
      <c r="J472" s="55"/>
      <c r="K472" s="40"/>
      <c r="L472"/>
      <c r="M472" s="1"/>
      <c r="N472" s="27"/>
      <c r="O472" s="2"/>
      <c r="P472" s="2"/>
      <c r="Q472" s="42"/>
      <c r="R472"/>
      <c r="S472" s="1"/>
      <c r="T472" s="27"/>
      <c r="U472" s="2"/>
      <c r="V472" s="2"/>
      <c r="W472" s="42"/>
      <c r="X472"/>
      <c r="Y472" s="1"/>
      <c r="Z472" s="27"/>
      <c r="AA472" s="2"/>
      <c r="AB472" s="2"/>
      <c r="AC472" s="42"/>
      <c r="AD472"/>
      <c r="AE472" s="1"/>
      <c r="AF472" s="27"/>
      <c r="AG472" s="2"/>
      <c r="AH472" s="2"/>
      <c r="AI472" s="42"/>
      <c r="AJ472"/>
      <c r="AK472" s="1"/>
      <c r="AL472" s="27"/>
      <c r="AM472" s="2"/>
      <c r="AN472" s="2"/>
      <c r="AO472" s="42"/>
      <c r="AP472"/>
      <c r="AQ472" s="1"/>
      <c r="AR472" s="2"/>
      <c r="AS472" s="2"/>
      <c r="AT472" s="2"/>
      <c r="AU472" s="42"/>
      <c r="AV472"/>
      <c r="AW472" s="1"/>
      <c r="AX472" s="2"/>
      <c r="AY472" s="2"/>
      <c r="AZ472" s="2"/>
      <c r="BA472" s="42"/>
      <c r="BB472"/>
      <c r="BC472" s="1"/>
      <c r="BD472" s="2"/>
      <c r="BE472" s="2"/>
      <c r="BF472" s="2"/>
      <c r="BG472" s="42"/>
      <c r="BH472"/>
      <c r="BI472" s="1"/>
      <c r="BJ472" s="2"/>
      <c r="BK472" s="2"/>
      <c r="BL472" s="2"/>
      <c r="BM472" s="42"/>
      <c r="BN472"/>
      <c r="BO472" s="1"/>
      <c r="BP472" s="2"/>
      <c r="BQ472" s="2"/>
      <c r="BR472" s="2"/>
      <c r="BS472" s="42"/>
      <c r="BT472" s="7"/>
      <c r="BU472" s="7"/>
      <c r="BV472" s="7"/>
      <c r="BW472" s="7"/>
      <c r="BX472" s="7"/>
      <c r="BY472" s="7"/>
      <c r="BZ472" s="7"/>
      <c r="CA472" s="7"/>
      <c r="CB472" s="7"/>
      <c r="CC472" s="7"/>
      <c r="CD472" s="7"/>
      <c r="CE472" s="7"/>
      <c r="CF472" s="7"/>
      <c r="CG472" s="7"/>
      <c r="CH472" s="7"/>
      <c r="CI472" s="7"/>
      <c r="CJ472" s="7"/>
      <c r="CK472" s="7"/>
      <c r="CL472" s="7"/>
      <c r="CM472" s="7"/>
      <c r="CN472" s="7"/>
      <c r="CO472" s="7"/>
      <c r="CP472" s="7"/>
      <c r="CQ472" s="7"/>
      <c r="CR472" s="7"/>
      <c r="CS472" s="7"/>
      <c r="CT472" s="7"/>
      <c r="CU472" s="7"/>
      <c r="CV472" s="7"/>
      <c r="CW472" s="7"/>
      <c r="CX472" s="7"/>
      <c r="CY472" s="7"/>
      <c r="CZ472" s="7"/>
      <c r="DA472" s="7"/>
      <c r="DB472" s="7"/>
      <c r="DC472" s="7"/>
      <c r="DD472" s="7"/>
      <c r="DE472" s="7"/>
      <c r="DF472" s="7"/>
      <c r="DG472" s="7"/>
      <c r="DH472" s="7"/>
      <c r="DI472" s="7"/>
      <c r="DJ472" s="7"/>
      <c r="DK472" s="7"/>
      <c r="DL472" s="7"/>
      <c r="DM472" s="7"/>
      <c r="DN472" s="7"/>
      <c r="DO472" s="7"/>
      <c r="DP472" s="7"/>
      <c r="DQ472" s="7"/>
      <c r="DR472" s="7"/>
      <c r="DS472" s="7"/>
      <c r="DT472" s="7"/>
      <c r="DU472" s="7"/>
      <c r="DV472" s="7"/>
      <c r="DW472" s="7"/>
      <c r="DX472" s="7"/>
      <c r="DY472" s="7"/>
      <c r="DZ472" s="7"/>
      <c r="EA472" s="7"/>
      <c r="EB472" s="7"/>
      <c r="EC472" s="7"/>
      <c r="ED472" s="7"/>
      <c r="EE472" s="7"/>
      <c r="EF472" s="7"/>
      <c r="EG472" s="7"/>
      <c r="EH472" s="7"/>
      <c r="EI472" s="7"/>
      <c r="EJ472" s="7"/>
      <c r="EK472" s="7"/>
      <c r="EL472" s="7"/>
      <c r="EM472" s="7"/>
      <c r="EN472" s="7"/>
      <c r="EO472" s="7"/>
      <c r="EP472" s="7"/>
      <c r="EQ472" s="7"/>
      <c r="ER472" s="7"/>
      <c r="ES472" s="7"/>
      <c r="ET472" s="7"/>
      <c r="EU472" s="7"/>
      <c r="EV472" s="7"/>
      <c r="EW472" s="7"/>
      <c r="EX472" s="7"/>
      <c r="EY472" s="7"/>
      <c r="EZ472" s="7"/>
      <c r="FA472" s="7"/>
      <c r="FB472" s="7"/>
      <c r="FC472" s="7"/>
      <c r="FD472" s="7"/>
      <c r="FE472" s="7"/>
      <c r="FF472" s="7"/>
      <c r="FG472" s="7"/>
      <c r="FH472" s="7"/>
      <c r="FI472" s="7"/>
      <c r="FJ472" s="7"/>
      <c r="FK472" s="7"/>
      <c r="FL472" s="7"/>
      <c r="FM472" s="7"/>
      <c r="FN472" s="7"/>
      <c r="FO472" s="7"/>
      <c r="FP472" s="7"/>
      <c r="FQ472" s="7"/>
      <c r="FR472" s="7"/>
      <c r="FS472" s="7"/>
      <c r="FT472" s="7"/>
      <c r="FU472" s="7"/>
      <c r="FV472" s="7"/>
      <c r="FW472" s="7"/>
      <c r="FX472" s="7"/>
      <c r="FY472" s="7"/>
      <c r="FZ472" s="7"/>
    </row>
    <row r="473" spans="1:182" s="26" customFormat="1" x14ac:dyDescent="0.2">
      <c r="A473" s="56"/>
      <c r="B473" s="4"/>
      <c r="C473" s="40"/>
      <c r="D473" s="4"/>
      <c r="E473" s="4"/>
      <c r="F473" s="27"/>
      <c r="G473" s="2"/>
      <c r="H473" s="1"/>
      <c r="I473" s="1"/>
      <c r="J473" s="55"/>
      <c r="K473" s="40"/>
      <c r="L473"/>
      <c r="M473" s="1"/>
      <c r="N473" s="27"/>
      <c r="O473" s="2"/>
      <c r="P473" s="2"/>
      <c r="Q473" s="42"/>
      <c r="R473"/>
      <c r="S473" s="1"/>
      <c r="T473" s="27"/>
      <c r="U473" s="2"/>
      <c r="V473" s="2"/>
      <c r="W473" s="42"/>
      <c r="X473"/>
      <c r="Y473" s="1"/>
      <c r="Z473" s="27"/>
      <c r="AA473" s="2"/>
      <c r="AB473" s="2"/>
      <c r="AC473" s="42"/>
      <c r="AD473"/>
      <c r="AE473" s="1"/>
      <c r="AF473" s="27"/>
      <c r="AG473" s="2"/>
      <c r="AH473" s="2"/>
      <c r="AI473" s="42"/>
      <c r="AJ473"/>
      <c r="AK473" s="1"/>
      <c r="AL473" s="27"/>
      <c r="AM473" s="2"/>
      <c r="AN473" s="2"/>
      <c r="AO473" s="42"/>
      <c r="AP473"/>
      <c r="AQ473" s="1"/>
      <c r="AR473" s="2"/>
      <c r="AS473" s="2"/>
      <c r="AT473" s="2"/>
      <c r="AU473" s="42"/>
      <c r="AV473"/>
      <c r="AW473" s="1"/>
      <c r="AX473" s="2"/>
      <c r="AY473" s="2"/>
      <c r="AZ473" s="2"/>
      <c r="BA473" s="42"/>
      <c r="BB473"/>
      <c r="BC473" s="1"/>
      <c r="BD473" s="2"/>
      <c r="BE473" s="2"/>
      <c r="BF473" s="2"/>
      <c r="BG473" s="42"/>
      <c r="BH473"/>
      <c r="BI473" s="1"/>
      <c r="BJ473" s="2"/>
      <c r="BK473" s="2"/>
      <c r="BL473" s="2"/>
      <c r="BM473" s="42"/>
      <c r="BN473"/>
      <c r="BO473" s="1"/>
      <c r="BP473" s="2"/>
      <c r="BQ473" s="2"/>
      <c r="BR473" s="2"/>
      <c r="BS473" s="42"/>
      <c r="BT473" s="7"/>
      <c r="BU473" s="7"/>
      <c r="BV473" s="7"/>
      <c r="BW473" s="7"/>
      <c r="BX473" s="7"/>
      <c r="BY473" s="7"/>
      <c r="BZ473" s="7"/>
      <c r="CA473" s="7"/>
      <c r="CB473" s="7"/>
      <c r="CC473" s="7"/>
      <c r="CD473" s="7"/>
      <c r="CE473" s="7"/>
      <c r="CF473" s="7"/>
      <c r="CG473" s="7"/>
      <c r="CH473" s="7"/>
      <c r="CI473" s="7"/>
      <c r="CJ473" s="7"/>
      <c r="CK473" s="7"/>
      <c r="CL473" s="7"/>
      <c r="CM473" s="7"/>
      <c r="CN473" s="7"/>
      <c r="CO473" s="7"/>
      <c r="CP473" s="7"/>
      <c r="CQ473" s="7"/>
      <c r="CR473" s="7"/>
      <c r="CS473" s="7"/>
      <c r="CT473" s="7"/>
      <c r="CU473" s="7"/>
      <c r="CV473" s="7"/>
      <c r="CW473" s="7"/>
      <c r="CX473" s="7"/>
      <c r="CY473" s="7"/>
      <c r="CZ473" s="7"/>
      <c r="DA473" s="7"/>
      <c r="DB473" s="7"/>
      <c r="DC473" s="7"/>
      <c r="DD473" s="7"/>
      <c r="DE473" s="7"/>
      <c r="DF473" s="7"/>
      <c r="DG473" s="7"/>
      <c r="DH473" s="7"/>
      <c r="DI473" s="7"/>
      <c r="DJ473" s="7"/>
      <c r="DK473" s="7"/>
      <c r="DL473" s="7"/>
      <c r="DM473" s="7"/>
      <c r="DN473" s="7"/>
      <c r="DO473" s="7"/>
      <c r="DP473" s="7"/>
      <c r="DQ473" s="7"/>
      <c r="DR473" s="7"/>
      <c r="DS473" s="7"/>
      <c r="DT473" s="7"/>
      <c r="DU473" s="7"/>
      <c r="DV473" s="7"/>
      <c r="DW473" s="7"/>
      <c r="DX473" s="7"/>
      <c r="DY473" s="7"/>
      <c r="DZ473" s="7"/>
      <c r="EA473" s="7"/>
      <c r="EB473" s="7"/>
      <c r="EC473" s="7"/>
      <c r="ED473" s="7"/>
      <c r="EE473" s="7"/>
      <c r="EF473" s="7"/>
      <c r="EG473" s="7"/>
      <c r="EH473" s="7"/>
      <c r="EI473" s="7"/>
      <c r="EJ473" s="7"/>
      <c r="EK473" s="7"/>
      <c r="EL473" s="7"/>
      <c r="EM473" s="7"/>
      <c r="EN473" s="7"/>
      <c r="EO473" s="7"/>
      <c r="EP473" s="7"/>
      <c r="EQ473" s="7"/>
      <c r="ER473" s="7"/>
      <c r="ES473" s="7"/>
      <c r="ET473" s="7"/>
      <c r="EU473" s="7"/>
      <c r="EV473" s="7"/>
      <c r="EW473" s="7"/>
      <c r="EX473" s="7"/>
      <c r="EY473" s="7"/>
      <c r="EZ473" s="7"/>
      <c r="FA473" s="7"/>
      <c r="FB473" s="7"/>
      <c r="FC473" s="7"/>
      <c r="FD473" s="7"/>
      <c r="FE473" s="7"/>
      <c r="FF473" s="7"/>
      <c r="FG473" s="7"/>
      <c r="FH473" s="7"/>
      <c r="FI473" s="7"/>
      <c r="FJ473" s="7"/>
      <c r="FK473" s="7"/>
      <c r="FL473" s="7"/>
      <c r="FM473" s="7"/>
      <c r="FN473" s="7"/>
      <c r="FO473" s="7"/>
      <c r="FP473" s="7"/>
      <c r="FQ473" s="7"/>
      <c r="FR473" s="7"/>
      <c r="FS473" s="7"/>
      <c r="FT473" s="7"/>
      <c r="FU473" s="7"/>
      <c r="FV473" s="7"/>
      <c r="FW473" s="7"/>
      <c r="FX473" s="7"/>
      <c r="FY473" s="7"/>
      <c r="FZ473" s="7"/>
    </row>
    <row r="474" spans="1:182" s="26" customFormat="1" x14ac:dyDescent="0.2">
      <c r="A474" s="56"/>
      <c r="B474" s="4"/>
      <c r="C474" s="40"/>
      <c r="D474" s="4"/>
      <c r="E474" s="4"/>
      <c r="F474" s="27"/>
      <c r="G474" s="2"/>
      <c r="H474" s="1"/>
      <c r="I474" s="1"/>
      <c r="J474" s="55"/>
      <c r="K474" s="40"/>
      <c r="L474"/>
      <c r="M474" s="1"/>
      <c r="N474" s="27"/>
      <c r="O474" s="2"/>
      <c r="P474" s="2"/>
      <c r="Q474" s="42"/>
      <c r="R474"/>
      <c r="S474" s="1"/>
      <c r="T474" s="27"/>
      <c r="U474" s="2"/>
      <c r="V474" s="2"/>
      <c r="W474" s="42"/>
      <c r="X474"/>
      <c r="Y474" s="1"/>
      <c r="Z474" s="27"/>
      <c r="AA474" s="2"/>
      <c r="AB474" s="2"/>
      <c r="AC474" s="42"/>
      <c r="AD474"/>
      <c r="AE474" s="1"/>
      <c r="AF474" s="27"/>
      <c r="AG474" s="2"/>
      <c r="AH474" s="2"/>
      <c r="AI474" s="42"/>
      <c r="AJ474"/>
      <c r="AK474" s="1"/>
      <c r="AL474" s="27"/>
      <c r="AM474" s="2"/>
      <c r="AN474" s="2"/>
      <c r="AO474" s="42"/>
      <c r="AP474"/>
      <c r="AQ474" s="1"/>
      <c r="AR474" s="2"/>
      <c r="AS474" s="2"/>
      <c r="AT474" s="2"/>
      <c r="AU474" s="42"/>
      <c r="AV474"/>
      <c r="AW474" s="1"/>
      <c r="AX474" s="2"/>
      <c r="AY474" s="2"/>
      <c r="AZ474" s="2"/>
      <c r="BA474" s="42"/>
      <c r="BB474"/>
      <c r="BC474" s="1"/>
      <c r="BD474" s="2"/>
      <c r="BE474" s="2"/>
      <c r="BF474" s="2"/>
      <c r="BG474" s="42"/>
      <c r="BH474"/>
      <c r="BI474" s="1"/>
      <c r="BJ474" s="2"/>
      <c r="BK474" s="2"/>
      <c r="BL474" s="2"/>
      <c r="BM474" s="42"/>
      <c r="BN474"/>
      <c r="BO474" s="1"/>
      <c r="BP474" s="2"/>
      <c r="BQ474" s="2"/>
      <c r="BR474" s="2"/>
      <c r="BS474" s="42"/>
      <c r="BT474" s="7"/>
      <c r="BU474" s="7"/>
      <c r="BV474" s="7"/>
      <c r="BW474" s="7"/>
      <c r="BX474" s="7"/>
      <c r="BY474" s="7"/>
      <c r="BZ474" s="7"/>
      <c r="CA474" s="7"/>
      <c r="CB474" s="7"/>
      <c r="CC474" s="7"/>
      <c r="CD474" s="7"/>
      <c r="CE474" s="7"/>
      <c r="CF474" s="7"/>
      <c r="CG474" s="7"/>
      <c r="CH474" s="7"/>
      <c r="CI474" s="7"/>
      <c r="CJ474" s="7"/>
      <c r="CK474" s="7"/>
      <c r="CL474" s="7"/>
      <c r="CM474" s="7"/>
      <c r="CN474" s="7"/>
      <c r="CO474" s="7"/>
      <c r="CP474" s="7"/>
      <c r="CQ474" s="7"/>
      <c r="CR474" s="7"/>
      <c r="CS474" s="7"/>
      <c r="CT474" s="7"/>
      <c r="CU474" s="7"/>
      <c r="CV474" s="7"/>
      <c r="CW474" s="7"/>
      <c r="CX474" s="7"/>
      <c r="CY474" s="7"/>
      <c r="CZ474" s="7"/>
      <c r="DA474" s="7"/>
      <c r="DB474" s="7"/>
      <c r="DC474" s="7"/>
      <c r="DD474" s="7"/>
      <c r="DE474" s="7"/>
      <c r="DF474" s="7"/>
      <c r="DG474" s="7"/>
      <c r="DH474" s="7"/>
      <c r="DI474" s="7"/>
      <c r="DJ474" s="7"/>
      <c r="DK474" s="7"/>
      <c r="DL474" s="7"/>
      <c r="DM474" s="7"/>
      <c r="DN474" s="7"/>
      <c r="DO474" s="7"/>
      <c r="DP474" s="7"/>
      <c r="DQ474" s="7"/>
      <c r="DR474" s="7"/>
      <c r="DS474" s="7"/>
      <c r="DT474" s="7"/>
      <c r="DU474" s="7"/>
      <c r="DV474" s="7"/>
      <c r="DW474" s="7"/>
      <c r="DX474" s="7"/>
      <c r="DY474" s="7"/>
      <c r="DZ474" s="7"/>
      <c r="EA474" s="7"/>
      <c r="EB474" s="7"/>
      <c r="EC474" s="7"/>
      <c r="ED474" s="7"/>
      <c r="EE474" s="7"/>
      <c r="EF474" s="7"/>
      <c r="EG474" s="7"/>
      <c r="EH474" s="7"/>
      <c r="EI474" s="7"/>
      <c r="EJ474" s="7"/>
      <c r="EK474" s="7"/>
      <c r="EL474" s="7"/>
      <c r="EM474" s="7"/>
      <c r="EN474" s="7"/>
      <c r="EO474" s="7"/>
      <c r="EP474" s="7"/>
      <c r="EQ474" s="7"/>
      <c r="ER474" s="7"/>
      <c r="ES474" s="7"/>
      <c r="ET474" s="7"/>
      <c r="EU474" s="7"/>
      <c r="EV474" s="7"/>
      <c r="EW474" s="7"/>
      <c r="EX474" s="7"/>
      <c r="EY474" s="7"/>
      <c r="EZ474" s="7"/>
      <c r="FA474" s="7"/>
      <c r="FB474" s="7"/>
      <c r="FC474" s="7"/>
      <c r="FD474" s="7"/>
      <c r="FE474" s="7"/>
      <c r="FF474" s="7"/>
      <c r="FG474" s="7"/>
      <c r="FH474" s="7"/>
      <c r="FI474" s="7"/>
      <c r="FJ474" s="7"/>
      <c r="FK474" s="7"/>
      <c r="FL474" s="7"/>
      <c r="FM474" s="7"/>
      <c r="FN474" s="7"/>
      <c r="FO474" s="7"/>
      <c r="FP474" s="7"/>
      <c r="FQ474" s="7"/>
      <c r="FR474" s="7"/>
      <c r="FS474" s="7"/>
      <c r="FT474" s="7"/>
      <c r="FU474" s="7"/>
      <c r="FV474" s="7"/>
      <c r="FW474" s="7"/>
      <c r="FX474" s="7"/>
      <c r="FY474" s="7"/>
      <c r="FZ474" s="7"/>
    </row>
    <row r="475" spans="1:182" s="26" customFormat="1" x14ac:dyDescent="0.2">
      <c r="A475" s="56"/>
      <c r="B475" s="4"/>
      <c r="C475" s="40"/>
      <c r="D475" s="4"/>
      <c r="E475" s="4"/>
      <c r="F475" s="27"/>
      <c r="G475" s="2"/>
      <c r="H475" s="1"/>
      <c r="I475" s="1"/>
      <c r="J475" s="55"/>
      <c r="K475" s="40"/>
      <c r="L475"/>
      <c r="M475" s="1"/>
      <c r="N475" s="27"/>
      <c r="O475" s="2"/>
      <c r="P475" s="2"/>
      <c r="Q475" s="42"/>
      <c r="R475"/>
      <c r="S475" s="1"/>
      <c r="T475" s="27"/>
      <c r="U475" s="2"/>
      <c r="V475" s="2"/>
      <c r="W475" s="42"/>
      <c r="X475"/>
      <c r="Y475" s="1"/>
      <c r="Z475" s="27"/>
      <c r="AA475" s="2"/>
      <c r="AB475" s="2"/>
      <c r="AC475" s="42"/>
      <c r="AD475"/>
      <c r="AE475" s="1"/>
      <c r="AF475" s="27"/>
      <c r="AG475" s="2"/>
      <c r="AH475" s="2"/>
      <c r="AI475" s="42"/>
      <c r="AJ475"/>
      <c r="AK475" s="1"/>
      <c r="AL475" s="27"/>
      <c r="AM475" s="2"/>
      <c r="AN475" s="2"/>
      <c r="AO475" s="42"/>
      <c r="AP475"/>
      <c r="AQ475" s="1"/>
      <c r="AR475" s="2"/>
      <c r="AS475" s="2"/>
      <c r="AT475" s="2"/>
      <c r="AU475" s="42"/>
      <c r="AV475"/>
      <c r="AW475" s="1"/>
      <c r="AX475" s="2"/>
      <c r="AY475" s="2"/>
      <c r="AZ475" s="2"/>
      <c r="BA475" s="42"/>
      <c r="BB475"/>
      <c r="BC475" s="1"/>
      <c r="BD475" s="2"/>
      <c r="BE475" s="2"/>
      <c r="BF475" s="2"/>
      <c r="BG475" s="42"/>
      <c r="BH475"/>
      <c r="BI475" s="1"/>
      <c r="BJ475" s="2"/>
      <c r="BK475" s="2"/>
      <c r="BL475" s="2"/>
      <c r="BM475" s="42"/>
      <c r="BN475"/>
      <c r="BO475" s="1"/>
      <c r="BP475" s="2"/>
      <c r="BQ475" s="2"/>
      <c r="BR475" s="2"/>
      <c r="BS475" s="42"/>
      <c r="BT475" s="7"/>
      <c r="BU475" s="7"/>
      <c r="BV475" s="7"/>
      <c r="BW475" s="7"/>
      <c r="BX475" s="7"/>
      <c r="BY475" s="7"/>
      <c r="BZ475" s="7"/>
      <c r="CA475" s="7"/>
      <c r="CB475" s="7"/>
      <c r="CC475" s="7"/>
      <c r="CD475" s="7"/>
      <c r="CE475" s="7"/>
      <c r="CF475" s="7"/>
      <c r="CG475" s="7"/>
      <c r="CH475" s="7"/>
      <c r="CI475" s="7"/>
      <c r="CJ475" s="7"/>
      <c r="CK475" s="7"/>
      <c r="CL475" s="7"/>
      <c r="CM475" s="7"/>
      <c r="CN475" s="7"/>
      <c r="CO475" s="7"/>
      <c r="CP475" s="7"/>
      <c r="CQ475" s="7"/>
      <c r="CR475" s="7"/>
      <c r="CS475" s="7"/>
      <c r="CT475" s="7"/>
      <c r="CU475" s="7"/>
      <c r="CV475" s="7"/>
      <c r="CW475" s="7"/>
      <c r="CX475" s="7"/>
      <c r="CY475" s="7"/>
      <c r="CZ475" s="7"/>
      <c r="DA475" s="7"/>
      <c r="DB475" s="7"/>
      <c r="DC475" s="7"/>
      <c r="DD475" s="7"/>
      <c r="DE475" s="7"/>
      <c r="DF475" s="7"/>
      <c r="DG475" s="7"/>
      <c r="DH475" s="7"/>
      <c r="DI475" s="7"/>
      <c r="DJ475" s="7"/>
      <c r="DK475" s="7"/>
      <c r="DL475" s="7"/>
      <c r="DM475" s="7"/>
      <c r="DN475" s="7"/>
      <c r="DO475" s="7"/>
      <c r="DP475" s="7"/>
      <c r="DQ475" s="7"/>
      <c r="DR475" s="7"/>
      <c r="DS475" s="7"/>
      <c r="DT475" s="7"/>
      <c r="DU475" s="7"/>
      <c r="DV475" s="7"/>
      <c r="DW475" s="7"/>
      <c r="DX475" s="7"/>
      <c r="DY475" s="7"/>
      <c r="DZ475" s="7"/>
      <c r="EA475" s="7"/>
      <c r="EB475" s="7"/>
      <c r="EC475" s="7"/>
      <c r="ED475" s="7"/>
      <c r="EE475" s="7"/>
      <c r="EF475" s="7"/>
      <c r="EG475" s="7"/>
      <c r="EH475" s="7"/>
      <c r="EI475" s="7"/>
      <c r="EJ475" s="7"/>
      <c r="EK475" s="7"/>
      <c r="EL475" s="7"/>
      <c r="EM475" s="7"/>
      <c r="EN475" s="7"/>
      <c r="EO475" s="7"/>
      <c r="EP475" s="7"/>
      <c r="EQ475" s="7"/>
      <c r="ER475" s="7"/>
      <c r="ES475" s="7"/>
      <c r="ET475" s="7"/>
      <c r="EU475" s="7"/>
      <c r="EV475" s="7"/>
      <c r="EW475" s="7"/>
      <c r="EX475" s="7"/>
      <c r="EY475" s="7"/>
      <c r="EZ475" s="7"/>
      <c r="FA475" s="7"/>
      <c r="FB475" s="7"/>
      <c r="FC475" s="7"/>
      <c r="FD475" s="7"/>
      <c r="FE475" s="7"/>
      <c r="FF475" s="7"/>
      <c r="FG475" s="7"/>
      <c r="FH475" s="7"/>
      <c r="FI475" s="7"/>
      <c r="FJ475" s="7"/>
      <c r="FK475" s="7"/>
      <c r="FL475" s="7"/>
      <c r="FM475" s="7"/>
      <c r="FN475" s="7"/>
      <c r="FO475" s="7"/>
      <c r="FP475" s="7"/>
      <c r="FQ475" s="7"/>
      <c r="FR475" s="7"/>
      <c r="FS475" s="7"/>
      <c r="FT475" s="7"/>
      <c r="FU475" s="7"/>
      <c r="FV475" s="7"/>
      <c r="FW475" s="7"/>
      <c r="FX475" s="7"/>
      <c r="FY475" s="7"/>
      <c r="FZ475" s="7"/>
    </row>
    <row r="476" spans="1:182" s="26" customFormat="1" x14ac:dyDescent="0.2">
      <c r="A476" s="56"/>
      <c r="B476" s="4"/>
      <c r="C476" s="40"/>
      <c r="D476" s="4"/>
      <c r="E476" s="4"/>
      <c r="F476" s="27"/>
      <c r="G476" s="2"/>
      <c r="H476" s="1"/>
      <c r="I476" s="1"/>
      <c r="J476" s="55"/>
      <c r="K476" s="40"/>
      <c r="L476"/>
      <c r="M476" s="1"/>
      <c r="N476" s="27"/>
      <c r="O476" s="2"/>
      <c r="P476" s="2"/>
      <c r="Q476" s="42"/>
      <c r="R476"/>
      <c r="S476" s="1"/>
      <c r="T476" s="27"/>
      <c r="U476" s="2"/>
      <c r="V476" s="2"/>
      <c r="W476" s="42"/>
      <c r="X476"/>
      <c r="Y476" s="1"/>
      <c r="Z476" s="27"/>
      <c r="AA476" s="2"/>
      <c r="AB476" s="2"/>
      <c r="AC476" s="42"/>
      <c r="AD476"/>
      <c r="AE476" s="1"/>
      <c r="AF476" s="27"/>
      <c r="AG476" s="2"/>
      <c r="AH476" s="2"/>
      <c r="AI476" s="42"/>
      <c r="AJ476"/>
      <c r="AK476" s="1"/>
      <c r="AL476" s="27"/>
      <c r="AM476" s="2"/>
      <c r="AN476" s="2"/>
      <c r="AO476" s="42"/>
      <c r="AP476"/>
      <c r="AQ476" s="1"/>
      <c r="AR476" s="2"/>
      <c r="AS476" s="2"/>
      <c r="AT476" s="2"/>
      <c r="AU476" s="42"/>
      <c r="AV476"/>
      <c r="AW476" s="1"/>
      <c r="AX476" s="2"/>
      <c r="AY476" s="2"/>
      <c r="AZ476" s="2"/>
      <c r="BA476" s="42"/>
      <c r="BB476"/>
      <c r="BC476" s="1"/>
      <c r="BD476" s="2"/>
      <c r="BE476" s="2"/>
      <c r="BF476" s="2"/>
      <c r="BG476" s="42"/>
      <c r="BH476"/>
      <c r="BI476" s="1"/>
      <c r="BJ476" s="2"/>
      <c r="BK476" s="2"/>
      <c r="BL476" s="2"/>
      <c r="BM476" s="42"/>
      <c r="BN476"/>
      <c r="BO476" s="1"/>
      <c r="BP476" s="2"/>
      <c r="BQ476" s="2"/>
      <c r="BR476" s="2"/>
      <c r="BS476" s="42"/>
      <c r="BT476" s="7"/>
      <c r="BU476" s="7"/>
      <c r="BV476" s="7"/>
      <c r="BW476" s="7"/>
      <c r="BX476" s="7"/>
      <c r="BY476" s="7"/>
      <c r="BZ476" s="7"/>
      <c r="CA476" s="7"/>
      <c r="CB476" s="7"/>
      <c r="CC476" s="7"/>
      <c r="CD476" s="7"/>
      <c r="CE476" s="7"/>
      <c r="CF476" s="7"/>
      <c r="CG476" s="7"/>
      <c r="CH476" s="7"/>
      <c r="CI476" s="7"/>
      <c r="CJ476" s="7"/>
      <c r="CK476" s="7"/>
      <c r="CL476" s="7"/>
      <c r="CM476" s="7"/>
      <c r="CN476" s="7"/>
      <c r="CO476" s="7"/>
      <c r="CP476" s="7"/>
      <c r="CQ476" s="7"/>
      <c r="CR476" s="7"/>
      <c r="CS476" s="7"/>
      <c r="CT476" s="7"/>
      <c r="CU476" s="7"/>
      <c r="CV476" s="7"/>
      <c r="CW476" s="7"/>
      <c r="CX476" s="7"/>
      <c r="CY476" s="7"/>
      <c r="CZ476" s="7"/>
      <c r="DA476" s="7"/>
      <c r="DB476" s="7"/>
      <c r="DC476" s="7"/>
      <c r="DD476" s="7"/>
      <c r="DE476" s="7"/>
      <c r="DF476" s="7"/>
      <c r="DG476" s="7"/>
      <c r="DH476" s="7"/>
      <c r="DI476" s="7"/>
      <c r="DJ476" s="7"/>
      <c r="DK476" s="7"/>
      <c r="DL476" s="7"/>
      <c r="DM476" s="7"/>
      <c r="DN476" s="7"/>
      <c r="DO476" s="7"/>
      <c r="DP476" s="7"/>
      <c r="DQ476" s="7"/>
      <c r="DR476" s="7"/>
      <c r="DS476" s="7"/>
      <c r="DT476" s="7"/>
      <c r="DU476" s="7"/>
      <c r="DV476" s="7"/>
      <c r="DW476" s="7"/>
      <c r="DX476" s="7"/>
      <c r="DY476" s="7"/>
      <c r="DZ476" s="7"/>
      <c r="EA476" s="7"/>
      <c r="EB476" s="7"/>
      <c r="EC476" s="7"/>
      <c r="ED476" s="7"/>
      <c r="EE476" s="7"/>
      <c r="EF476" s="7"/>
      <c r="EG476" s="7"/>
      <c r="EH476" s="7"/>
      <c r="EI476" s="7"/>
      <c r="EJ476" s="7"/>
      <c r="EK476" s="7"/>
      <c r="EL476" s="7"/>
      <c r="EM476" s="7"/>
      <c r="EN476" s="7"/>
      <c r="EO476" s="7"/>
      <c r="EP476" s="7"/>
      <c r="EQ476" s="7"/>
      <c r="ER476" s="7"/>
      <c r="ES476" s="7"/>
      <c r="ET476" s="7"/>
      <c r="EU476" s="7"/>
      <c r="EV476" s="7"/>
      <c r="EW476" s="7"/>
      <c r="EX476" s="7"/>
      <c r="EY476" s="7"/>
      <c r="EZ476" s="7"/>
      <c r="FA476" s="7"/>
      <c r="FB476" s="7"/>
      <c r="FC476" s="7"/>
      <c r="FD476" s="7"/>
      <c r="FE476" s="7"/>
      <c r="FF476" s="7"/>
      <c r="FG476" s="7"/>
      <c r="FH476" s="7"/>
      <c r="FI476" s="7"/>
      <c r="FJ476" s="7"/>
      <c r="FK476" s="7"/>
      <c r="FL476" s="7"/>
      <c r="FM476" s="7"/>
      <c r="FN476" s="7"/>
      <c r="FO476" s="7"/>
      <c r="FP476" s="7"/>
      <c r="FQ476" s="7"/>
      <c r="FR476" s="7"/>
      <c r="FS476" s="7"/>
      <c r="FT476" s="7"/>
      <c r="FU476" s="7"/>
      <c r="FV476" s="7"/>
      <c r="FW476" s="7"/>
      <c r="FX476" s="7"/>
      <c r="FY476" s="7"/>
      <c r="FZ476" s="7"/>
    </row>
    <row r="477" spans="1:182" s="26" customFormat="1" x14ac:dyDescent="0.2">
      <c r="A477" s="56"/>
      <c r="B477" s="4"/>
      <c r="C477" s="40"/>
      <c r="D477" s="4"/>
      <c r="E477" s="4"/>
      <c r="F477" s="27"/>
      <c r="G477" s="2"/>
      <c r="H477" s="1"/>
      <c r="I477" s="1"/>
      <c r="J477" s="55"/>
      <c r="K477" s="40"/>
      <c r="L477"/>
      <c r="M477" s="1"/>
      <c r="N477" s="27"/>
      <c r="O477" s="2"/>
      <c r="P477" s="2"/>
      <c r="Q477" s="42"/>
      <c r="R477"/>
      <c r="S477" s="1"/>
      <c r="T477" s="27"/>
      <c r="U477" s="2"/>
      <c r="V477" s="2"/>
      <c r="W477" s="42"/>
      <c r="X477"/>
      <c r="Y477" s="1"/>
      <c r="Z477" s="27"/>
      <c r="AA477" s="2"/>
      <c r="AB477" s="2"/>
      <c r="AC477" s="42"/>
      <c r="AD477"/>
      <c r="AE477" s="1"/>
      <c r="AF477" s="27"/>
      <c r="AG477" s="2"/>
      <c r="AH477" s="2"/>
      <c r="AI477" s="42"/>
      <c r="AJ477"/>
      <c r="AK477" s="1"/>
      <c r="AL477" s="27"/>
      <c r="AM477" s="2"/>
      <c r="AN477" s="2"/>
      <c r="AO477" s="42"/>
      <c r="AP477"/>
      <c r="AQ477" s="1"/>
      <c r="AR477" s="2"/>
      <c r="AS477" s="2"/>
      <c r="AT477" s="2"/>
      <c r="AU477" s="42"/>
      <c r="AV477"/>
      <c r="AW477" s="1"/>
      <c r="AX477" s="2"/>
      <c r="AY477" s="2"/>
      <c r="AZ477" s="2"/>
      <c r="BA477" s="42"/>
      <c r="BB477"/>
      <c r="BC477" s="1"/>
      <c r="BD477" s="2"/>
      <c r="BE477" s="2"/>
      <c r="BF477" s="2"/>
      <c r="BG477" s="42"/>
      <c r="BH477"/>
      <c r="BI477" s="1"/>
      <c r="BJ477" s="2"/>
      <c r="BK477" s="2"/>
      <c r="BL477" s="2"/>
      <c r="BM477" s="42"/>
      <c r="BN477"/>
      <c r="BO477" s="1"/>
      <c r="BP477" s="2"/>
      <c r="BQ477" s="2"/>
      <c r="BR477" s="2"/>
      <c r="BS477" s="42"/>
      <c r="BT477" s="7"/>
      <c r="BU477" s="7"/>
      <c r="BV477" s="7"/>
      <c r="BW477" s="7"/>
      <c r="BX477" s="7"/>
      <c r="BY477" s="7"/>
      <c r="BZ477" s="7"/>
      <c r="CA477" s="7"/>
      <c r="CB477" s="7"/>
      <c r="CC477" s="7"/>
      <c r="CD477" s="7"/>
      <c r="CE477" s="7"/>
      <c r="CF477" s="7"/>
      <c r="CG477" s="7"/>
      <c r="CH477" s="7"/>
      <c r="CI477" s="7"/>
      <c r="CJ477" s="7"/>
      <c r="CK477" s="7"/>
      <c r="CL477" s="7"/>
      <c r="CM477" s="7"/>
      <c r="CN477" s="7"/>
      <c r="CO477" s="7"/>
      <c r="CP477" s="7"/>
      <c r="CQ477" s="7"/>
      <c r="CR477" s="7"/>
      <c r="CS477" s="7"/>
      <c r="CT477" s="7"/>
      <c r="CU477" s="7"/>
      <c r="CV477" s="7"/>
      <c r="CW477" s="7"/>
      <c r="CX477" s="7"/>
      <c r="CY477" s="7"/>
      <c r="CZ477" s="7"/>
      <c r="DA477" s="7"/>
      <c r="DB477" s="7"/>
      <c r="DC477" s="7"/>
      <c r="DD477" s="7"/>
      <c r="DE477" s="7"/>
      <c r="DF477" s="7"/>
      <c r="DG477" s="7"/>
      <c r="DH477" s="7"/>
      <c r="DI477" s="7"/>
      <c r="DJ477" s="7"/>
      <c r="DK477" s="7"/>
      <c r="DL477" s="7"/>
      <c r="DM477" s="7"/>
      <c r="DN477" s="7"/>
      <c r="DO477" s="7"/>
      <c r="DP477" s="7"/>
      <c r="DQ477" s="7"/>
      <c r="DR477" s="7"/>
      <c r="DS477" s="7"/>
      <c r="DT477" s="7"/>
      <c r="DU477" s="7"/>
      <c r="DV477" s="7"/>
      <c r="DW477" s="7"/>
      <c r="DX477" s="7"/>
      <c r="DY477" s="7"/>
      <c r="DZ477" s="7"/>
      <c r="EA477" s="7"/>
      <c r="EB477" s="7"/>
      <c r="EC477" s="7"/>
      <c r="ED477" s="7"/>
      <c r="EE477" s="7"/>
      <c r="EF477" s="7"/>
      <c r="EG477" s="7"/>
      <c r="EH477" s="7"/>
      <c r="EI477" s="7"/>
      <c r="EJ477" s="7"/>
      <c r="EK477" s="7"/>
      <c r="EL477" s="7"/>
      <c r="EM477" s="7"/>
      <c r="EN477" s="7"/>
      <c r="EO477" s="7"/>
      <c r="EP477" s="7"/>
      <c r="EQ477" s="7"/>
      <c r="ER477" s="7"/>
      <c r="ES477" s="7"/>
      <c r="ET477" s="7"/>
      <c r="EU477" s="7"/>
      <c r="EV477" s="7"/>
      <c r="EW477" s="7"/>
      <c r="EX477" s="7"/>
      <c r="EY477" s="7"/>
      <c r="EZ477" s="7"/>
      <c r="FA477" s="7"/>
      <c r="FB477" s="7"/>
      <c r="FC477" s="7"/>
      <c r="FD477" s="7"/>
      <c r="FE477" s="7"/>
      <c r="FF477" s="7"/>
      <c r="FG477" s="7"/>
      <c r="FH477" s="7"/>
      <c r="FI477" s="7"/>
      <c r="FJ477" s="7"/>
      <c r="FK477" s="7"/>
      <c r="FL477" s="7"/>
      <c r="FM477" s="7"/>
      <c r="FN477" s="7"/>
      <c r="FO477" s="7"/>
      <c r="FP477" s="7"/>
      <c r="FQ477" s="7"/>
      <c r="FR477" s="7"/>
      <c r="FS477" s="7"/>
      <c r="FT477" s="7"/>
      <c r="FU477" s="7"/>
      <c r="FV477" s="7"/>
      <c r="FW477" s="7"/>
      <c r="FX477" s="7"/>
      <c r="FY477" s="7"/>
      <c r="FZ477" s="7"/>
    </row>
    <row r="478" spans="1:182" s="26" customFormat="1" x14ac:dyDescent="0.2">
      <c r="A478" s="56"/>
      <c r="B478" s="4"/>
      <c r="C478" s="40"/>
      <c r="D478" s="4"/>
      <c r="E478" s="4"/>
      <c r="F478" s="27"/>
      <c r="G478" s="2"/>
      <c r="H478" s="1"/>
      <c r="I478" s="1"/>
      <c r="J478" s="55"/>
      <c r="K478" s="40"/>
      <c r="L478"/>
      <c r="M478" s="1"/>
      <c r="N478" s="27"/>
      <c r="O478" s="2"/>
      <c r="P478" s="2"/>
      <c r="Q478" s="42"/>
      <c r="R478"/>
      <c r="S478" s="1"/>
      <c r="T478" s="27"/>
      <c r="U478" s="2"/>
      <c r="V478" s="2"/>
      <c r="W478" s="42"/>
      <c r="X478"/>
      <c r="Y478" s="1"/>
      <c r="Z478" s="27"/>
      <c r="AA478" s="2"/>
      <c r="AB478" s="2"/>
      <c r="AC478" s="42"/>
      <c r="AD478"/>
      <c r="AE478" s="1"/>
      <c r="AF478" s="27"/>
      <c r="AG478" s="2"/>
      <c r="AH478" s="2"/>
      <c r="AI478" s="42"/>
      <c r="AJ478"/>
      <c r="AK478" s="1"/>
      <c r="AL478" s="27"/>
      <c r="AM478" s="2"/>
      <c r="AN478" s="2"/>
      <c r="AO478" s="42"/>
      <c r="AP478"/>
      <c r="AQ478" s="1"/>
      <c r="AR478" s="2"/>
      <c r="AS478" s="2"/>
      <c r="AT478" s="2"/>
      <c r="AU478" s="42"/>
      <c r="AV478"/>
      <c r="AW478" s="1"/>
      <c r="AX478" s="2"/>
      <c r="AY478" s="2"/>
      <c r="AZ478" s="2"/>
      <c r="BA478" s="42"/>
      <c r="BB478"/>
      <c r="BC478" s="1"/>
      <c r="BD478" s="2"/>
      <c r="BE478" s="2"/>
      <c r="BF478" s="2"/>
      <c r="BG478" s="42"/>
      <c r="BH478"/>
      <c r="BI478" s="1"/>
      <c r="BJ478" s="2"/>
      <c r="BK478" s="2"/>
      <c r="BL478" s="2"/>
      <c r="BM478" s="42"/>
      <c r="BN478"/>
      <c r="BO478" s="1"/>
      <c r="BP478" s="2"/>
      <c r="BQ478" s="2"/>
      <c r="BR478" s="2"/>
      <c r="BS478" s="42"/>
      <c r="BT478" s="7"/>
      <c r="BU478" s="7"/>
      <c r="BV478" s="7"/>
      <c r="BW478" s="7"/>
      <c r="BX478" s="7"/>
      <c r="BY478" s="7"/>
      <c r="BZ478" s="7"/>
      <c r="CA478" s="7"/>
      <c r="CB478" s="7"/>
      <c r="CC478" s="7"/>
      <c r="CD478" s="7"/>
      <c r="CE478" s="7"/>
      <c r="CF478" s="7"/>
      <c r="CG478" s="7"/>
      <c r="CH478" s="7"/>
      <c r="CI478" s="7"/>
      <c r="CJ478" s="7"/>
      <c r="CK478" s="7"/>
      <c r="CL478" s="7"/>
      <c r="CM478" s="7"/>
      <c r="CN478" s="7"/>
      <c r="CO478" s="7"/>
      <c r="CP478" s="7"/>
      <c r="CQ478" s="7"/>
      <c r="CR478" s="7"/>
      <c r="CS478" s="7"/>
      <c r="CT478" s="7"/>
      <c r="CU478" s="7"/>
      <c r="CV478" s="7"/>
      <c r="CW478" s="7"/>
      <c r="CX478" s="7"/>
      <c r="CY478" s="7"/>
      <c r="CZ478" s="7"/>
      <c r="DA478" s="7"/>
      <c r="DB478" s="7"/>
      <c r="DC478" s="7"/>
      <c r="DD478" s="7"/>
      <c r="DE478" s="7"/>
      <c r="DF478" s="7"/>
      <c r="DG478" s="7"/>
      <c r="DH478" s="7"/>
      <c r="DI478" s="7"/>
      <c r="DJ478" s="7"/>
      <c r="DK478" s="7"/>
      <c r="DL478" s="7"/>
      <c r="DM478" s="7"/>
      <c r="DN478" s="7"/>
      <c r="DO478" s="7"/>
      <c r="DP478" s="7"/>
      <c r="DQ478" s="7"/>
      <c r="DR478" s="7"/>
      <c r="DS478" s="7"/>
      <c r="DT478" s="7"/>
      <c r="DU478" s="7"/>
      <c r="DV478" s="7"/>
      <c r="DW478" s="7"/>
      <c r="DX478" s="7"/>
      <c r="DY478" s="7"/>
      <c r="DZ478" s="7"/>
      <c r="EA478" s="7"/>
      <c r="EB478" s="7"/>
      <c r="EC478" s="7"/>
      <c r="ED478" s="7"/>
      <c r="EE478" s="7"/>
      <c r="EF478" s="7"/>
      <c r="EG478" s="7"/>
      <c r="EH478" s="7"/>
      <c r="EI478" s="7"/>
      <c r="EJ478" s="7"/>
      <c r="EK478" s="7"/>
      <c r="EL478" s="7"/>
      <c r="EM478" s="7"/>
      <c r="EN478" s="7"/>
      <c r="EO478" s="7"/>
      <c r="EP478" s="7"/>
      <c r="EQ478" s="7"/>
      <c r="ER478" s="7"/>
      <c r="ES478" s="7"/>
      <c r="ET478" s="7"/>
      <c r="EU478" s="7"/>
      <c r="EV478" s="7"/>
      <c r="EW478" s="7"/>
      <c r="EX478" s="7"/>
      <c r="EY478" s="7"/>
      <c r="EZ478" s="7"/>
      <c r="FA478" s="7"/>
      <c r="FB478" s="7"/>
      <c r="FC478" s="7"/>
      <c r="FD478" s="7"/>
      <c r="FE478" s="7"/>
      <c r="FF478" s="7"/>
      <c r="FG478" s="7"/>
      <c r="FH478" s="7"/>
      <c r="FI478" s="7"/>
      <c r="FJ478" s="7"/>
      <c r="FK478" s="7"/>
      <c r="FL478" s="7"/>
      <c r="FM478" s="7"/>
      <c r="FN478" s="7"/>
      <c r="FO478" s="7"/>
      <c r="FP478" s="7"/>
      <c r="FQ478" s="7"/>
      <c r="FR478" s="7"/>
      <c r="FS478" s="7"/>
      <c r="FT478" s="7"/>
      <c r="FU478" s="7"/>
      <c r="FV478" s="7"/>
      <c r="FW478" s="7"/>
      <c r="FX478" s="7"/>
      <c r="FY478" s="7"/>
      <c r="FZ478" s="7"/>
    </row>
    <row r="479" spans="1:182" s="26" customFormat="1" x14ac:dyDescent="0.2">
      <c r="A479" s="56"/>
      <c r="B479" s="4"/>
      <c r="C479" s="40"/>
      <c r="D479" s="4"/>
      <c r="E479" s="4"/>
      <c r="F479" s="27"/>
      <c r="G479" s="2"/>
      <c r="H479" s="1"/>
      <c r="I479" s="1"/>
      <c r="J479" s="55"/>
      <c r="K479" s="40"/>
      <c r="L479"/>
      <c r="M479" s="1"/>
      <c r="N479" s="27"/>
      <c r="O479" s="2"/>
      <c r="P479" s="2"/>
      <c r="Q479" s="42"/>
      <c r="R479"/>
      <c r="S479" s="1"/>
      <c r="T479" s="27"/>
      <c r="U479" s="2"/>
      <c r="V479" s="2"/>
      <c r="W479" s="42"/>
      <c r="X479"/>
      <c r="Y479" s="1"/>
      <c r="Z479" s="27"/>
      <c r="AA479" s="2"/>
      <c r="AB479" s="2"/>
      <c r="AC479" s="42"/>
      <c r="AD479"/>
      <c r="AE479" s="1"/>
      <c r="AF479" s="27"/>
      <c r="AG479" s="2"/>
      <c r="AH479" s="2"/>
      <c r="AI479" s="42"/>
      <c r="AJ479"/>
      <c r="AK479" s="1"/>
      <c r="AL479" s="27"/>
      <c r="AM479" s="2"/>
      <c r="AN479" s="2"/>
      <c r="AO479" s="42"/>
      <c r="AP479"/>
      <c r="AQ479" s="1"/>
      <c r="AR479" s="2"/>
      <c r="AS479" s="2"/>
      <c r="AT479" s="2"/>
      <c r="AU479" s="42"/>
      <c r="AV479"/>
      <c r="AW479" s="1"/>
      <c r="AX479" s="2"/>
      <c r="AY479" s="2"/>
      <c r="AZ479" s="2"/>
      <c r="BA479" s="42"/>
      <c r="BB479"/>
      <c r="BC479" s="1"/>
      <c r="BD479" s="2"/>
      <c r="BE479" s="2"/>
      <c r="BF479" s="2"/>
      <c r="BG479" s="42"/>
      <c r="BH479"/>
      <c r="BI479" s="1"/>
      <c r="BJ479" s="2"/>
      <c r="BK479" s="2"/>
      <c r="BL479" s="2"/>
      <c r="BM479" s="42"/>
      <c r="BN479"/>
      <c r="BO479" s="1"/>
      <c r="BP479" s="2"/>
      <c r="BQ479" s="2"/>
      <c r="BR479" s="2"/>
      <c r="BS479" s="42"/>
      <c r="BT479" s="7"/>
      <c r="BU479" s="7"/>
      <c r="BV479" s="7"/>
      <c r="BW479" s="7"/>
      <c r="BX479" s="7"/>
      <c r="BY479" s="7"/>
      <c r="BZ479" s="7"/>
      <c r="CA479" s="7"/>
      <c r="CB479" s="7"/>
      <c r="CC479" s="7"/>
      <c r="CD479" s="7"/>
      <c r="CE479" s="7"/>
      <c r="CF479" s="7"/>
      <c r="CG479" s="7"/>
      <c r="CH479" s="7"/>
      <c r="CI479" s="7"/>
      <c r="CJ479" s="7"/>
      <c r="CK479" s="7"/>
      <c r="CL479" s="7"/>
      <c r="CM479" s="7"/>
      <c r="CN479" s="7"/>
      <c r="CO479" s="7"/>
      <c r="CP479" s="7"/>
      <c r="CQ479" s="7"/>
      <c r="CR479" s="7"/>
      <c r="CS479" s="7"/>
      <c r="CT479" s="7"/>
      <c r="CU479" s="7"/>
      <c r="CV479" s="7"/>
      <c r="CW479" s="7"/>
      <c r="CX479" s="7"/>
      <c r="CY479" s="7"/>
      <c r="CZ479" s="7"/>
      <c r="DA479" s="7"/>
      <c r="DB479" s="7"/>
      <c r="DC479" s="7"/>
      <c r="DD479" s="7"/>
      <c r="DE479" s="7"/>
      <c r="DF479" s="7"/>
      <c r="DG479" s="7"/>
      <c r="DH479" s="7"/>
      <c r="DI479" s="7"/>
      <c r="DJ479" s="7"/>
      <c r="DK479" s="7"/>
      <c r="DL479" s="7"/>
      <c r="DM479" s="7"/>
      <c r="DN479" s="7"/>
      <c r="DO479" s="7"/>
      <c r="DP479" s="7"/>
      <c r="DQ479" s="7"/>
      <c r="DR479" s="7"/>
      <c r="DS479" s="7"/>
      <c r="DT479" s="7"/>
      <c r="DU479" s="7"/>
      <c r="DV479" s="7"/>
      <c r="DW479" s="7"/>
      <c r="DX479" s="7"/>
      <c r="DY479" s="7"/>
      <c r="DZ479" s="7"/>
      <c r="EA479" s="7"/>
      <c r="EB479" s="7"/>
      <c r="EC479" s="7"/>
      <c r="ED479" s="7"/>
      <c r="EE479" s="7"/>
      <c r="EF479" s="7"/>
      <c r="EG479" s="7"/>
      <c r="EH479" s="7"/>
      <c r="EI479" s="7"/>
      <c r="EJ479" s="7"/>
      <c r="EK479" s="7"/>
      <c r="EL479" s="7"/>
      <c r="EM479" s="7"/>
      <c r="EN479" s="7"/>
      <c r="EO479" s="7"/>
      <c r="EP479" s="7"/>
      <c r="EQ479" s="7"/>
      <c r="ER479" s="7"/>
      <c r="ES479" s="7"/>
      <c r="ET479" s="7"/>
      <c r="EU479" s="7"/>
      <c r="EV479" s="7"/>
      <c r="EW479" s="7"/>
      <c r="EX479" s="7"/>
      <c r="EY479" s="7"/>
      <c r="EZ479" s="7"/>
      <c r="FA479" s="7"/>
      <c r="FB479" s="7"/>
      <c r="FC479" s="7"/>
      <c r="FD479" s="7"/>
      <c r="FE479" s="7"/>
      <c r="FF479" s="7"/>
      <c r="FG479" s="7"/>
      <c r="FH479" s="7"/>
      <c r="FI479" s="7"/>
      <c r="FJ479" s="7"/>
      <c r="FK479" s="7"/>
      <c r="FL479" s="7"/>
      <c r="FM479" s="7"/>
      <c r="FN479" s="7"/>
      <c r="FO479" s="7"/>
      <c r="FP479" s="7"/>
      <c r="FQ479" s="7"/>
      <c r="FR479" s="7"/>
      <c r="FS479" s="7"/>
      <c r="FT479" s="7"/>
      <c r="FU479" s="7"/>
      <c r="FV479" s="7"/>
      <c r="FW479" s="7"/>
      <c r="FX479" s="7"/>
      <c r="FY479" s="7"/>
      <c r="FZ479" s="7"/>
    </row>
    <row r="480" spans="1:182" s="26" customFormat="1" x14ac:dyDescent="0.2">
      <c r="A480" s="56"/>
      <c r="B480" s="4"/>
      <c r="C480" s="40"/>
      <c r="D480" s="4"/>
      <c r="E480" s="4"/>
      <c r="F480" s="27"/>
      <c r="G480" s="2"/>
      <c r="H480" s="1"/>
      <c r="I480" s="1"/>
      <c r="J480" s="55"/>
      <c r="K480" s="40"/>
      <c r="L480"/>
      <c r="M480" s="1"/>
      <c r="N480" s="27"/>
      <c r="O480" s="2"/>
      <c r="P480" s="2"/>
      <c r="Q480" s="42"/>
      <c r="R480"/>
      <c r="S480" s="1"/>
      <c r="T480" s="27"/>
      <c r="U480" s="2"/>
      <c r="V480" s="2"/>
      <c r="W480" s="42"/>
      <c r="X480"/>
      <c r="Y480" s="1"/>
      <c r="Z480" s="27"/>
      <c r="AA480" s="2"/>
      <c r="AB480" s="2"/>
      <c r="AC480" s="42"/>
      <c r="AD480"/>
      <c r="AE480" s="1"/>
      <c r="AF480" s="27"/>
      <c r="AG480" s="2"/>
      <c r="AH480" s="2"/>
      <c r="AI480" s="42"/>
      <c r="AJ480"/>
      <c r="AK480" s="1"/>
      <c r="AL480" s="27"/>
      <c r="AM480" s="2"/>
      <c r="AN480" s="2"/>
      <c r="AO480" s="42"/>
      <c r="AP480"/>
      <c r="AQ480" s="1"/>
      <c r="AR480" s="2"/>
      <c r="AS480" s="2"/>
      <c r="AT480" s="2"/>
      <c r="AU480" s="42"/>
      <c r="AV480"/>
      <c r="AW480" s="1"/>
      <c r="AX480" s="2"/>
      <c r="AY480" s="2"/>
      <c r="AZ480" s="2"/>
      <c r="BA480" s="42"/>
      <c r="BB480"/>
      <c r="BC480" s="1"/>
      <c r="BD480" s="2"/>
      <c r="BE480" s="2"/>
      <c r="BF480" s="2"/>
      <c r="BG480" s="42"/>
      <c r="BH480"/>
      <c r="BI480" s="1"/>
      <c r="BJ480" s="2"/>
      <c r="BK480" s="2"/>
      <c r="BL480" s="2"/>
      <c r="BM480" s="42"/>
      <c r="BN480"/>
      <c r="BO480" s="1"/>
      <c r="BP480" s="2"/>
      <c r="BQ480" s="2"/>
      <c r="BR480" s="2"/>
      <c r="BS480" s="42"/>
      <c r="BT480" s="7"/>
      <c r="BU480" s="7"/>
      <c r="BV480" s="7"/>
      <c r="BW480" s="7"/>
      <c r="BX480" s="7"/>
      <c r="BY480" s="7"/>
      <c r="BZ480" s="7"/>
      <c r="CA480" s="7"/>
      <c r="CB480" s="7"/>
      <c r="CC480" s="7"/>
      <c r="CD480" s="7"/>
      <c r="CE480" s="7"/>
      <c r="CF480" s="7"/>
      <c r="CG480" s="7"/>
      <c r="CH480" s="7"/>
      <c r="CI480" s="7"/>
      <c r="CJ480" s="7"/>
      <c r="CK480" s="7"/>
      <c r="CL480" s="7"/>
      <c r="CM480" s="7"/>
      <c r="CN480" s="7"/>
      <c r="CO480" s="7"/>
      <c r="CP480" s="7"/>
      <c r="CQ480" s="7"/>
      <c r="CR480" s="7"/>
      <c r="CS480" s="7"/>
      <c r="CT480" s="7"/>
      <c r="CU480" s="7"/>
      <c r="CV480" s="7"/>
      <c r="CW480" s="7"/>
      <c r="CX480" s="7"/>
      <c r="CY480" s="7"/>
      <c r="CZ480" s="7"/>
      <c r="DA480" s="7"/>
      <c r="DB480" s="7"/>
      <c r="DC480" s="7"/>
      <c r="DD480" s="7"/>
      <c r="DE480" s="7"/>
      <c r="DF480" s="7"/>
      <c r="DG480" s="7"/>
      <c r="DH480" s="7"/>
      <c r="DI480" s="7"/>
      <c r="DJ480" s="7"/>
      <c r="DK480" s="7"/>
      <c r="DL480" s="7"/>
      <c r="DM480" s="7"/>
      <c r="DN480" s="7"/>
      <c r="DO480" s="7"/>
      <c r="DP480" s="7"/>
      <c r="DQ480" s="7"/>
      <c r="DR480" s="7"/>
      <c r="DS480" s="7"/>
      <c r="DT480" s="7"/>
      <c r="DU480" s="7"/>
      <c r="DV480" s="7"/>
      <c r="DW480" s="7"/>
      <c r="DX480" s="7"/>
      <c r="DY480" s="7"/>
      <c r="DZ480" s="7"/>
      <c r="EA480" s="7"/>
      <c r="EB480" s="7"/>
      <c r="EC480" s="7"/>
      <c r="ED480" s="7"/>
      <c r="EE480" s="7"/>
      <c r="EF480" s="7"/>
      <c r="EG480" s="7"/>
      <c r="EH480" s="7"/>
      <c r="EI480" s="7"/>
      <c r="EJ480" s="7"/>
      <c r="EK480" s="7"/>
      <c r="EL480" s="7"/>
      <c r="EM480" s="7"/>
      <c r="EN480" s="7"/>
      <c r="EO480" s="7"/>
      <c r="EP480" s="7"/>
      <c r="EQ480" s="7"/>
      <c r="ER480" s="7"/>
      <c r="ES480" s="7"/>
      <c r="ET480" s="7"/>
      <c r="EU480" s="7"/>
      <c r="EV480" s="7"/>
      <c r="EW480" s="7"/>
      <c r="EX480" s="7"/>
      <c r="EY480" s="7"/>
      <c r="EZ480" s="7"/>
      <c r="FA480" s="7"/>
      <c r="FB480" s="7"/>
      <c r="FC480" s="7"/>
      <c r="FD480" s="7"/>
      <c r="FE480" s="7"/>
      <c r="FF480" s="7"/>
      <c r="FG480" s="7"/>
      <c r="FH480" s="7"/>
      <c r="FI480" s="7"/>
      <c r="FJ480" s="7"/>
      <c r="FK480" s="7"/>
      <c r="FL480" s="7"/>
      <c r="FM480" s="7"/>
      <c r="FN480" s="7"/>
      <c r="FO480" s="7"/>
      <c r="FP480" s="7"/>
      <c r="FQ480" s="7"/>
      <c r="FR480" s="7"/>
      <c r="FS480" s="7"/>
      <c r="FT480" s="7"/>
      <c r="FU480" s="7"/>
      <c r="FV480" s="7"/>
      <c r="FW480" s="7"/>
      <c r="FX480" s="7"/>
      <c r="FY480" s="7"/>
      <c r="FZ480" s="7"/>
    </row>
    <row r="481" spans="1:182" s="26" customFormat="1" x14ac:dyDescent="0.2">
      <c r="A481" s="56"/>
      <c r="B481" s="4"/>
      <c r="C481" s="40"/>
      <c r="D481" s="4"/>
      <c r="E481" s="4"/>
      <c r="F481" s="27"/>
      <c r="G481" s="2"/>
      <c r="H481" s="1"/>
      <c r="I481" s="1"/>
      <c r="J481" s="55"/>
      <c r="K481" s="40"/>
      <c r="L481"/>
      <c r="M481" s="1"/>
      <c r="N481" s="27"/>
      <c r="O481" s="2"/>
      <c r="P481" s="2"/>
      <c r="Q481" s="42"/>
      <c r="R481"/>
      <c r="S481" s="1"/>
      <c r="T481" s="27"/>
      <c r="U481" s="2"/>
      <c r="V481" s="2"/>
      <c r="W481" s="42"/>
      <c r="X481"/>
      <c r="Y481" s="1"/>
      <c r="Z481" s="27"/>
      <c r="AA481" s="2"/>
      <c r="AB481" s="2"/>
      <c r="AC481" s="42"/>
      <c r="AD481"/>
      <c r="AE481" s="1"/>
      <c r="AF481" s="27"/>
      <c r="AG481" s="2"/>
      <c r="AH481" s="2"/>
      <c r="AI481" s="42"/>
      <c r="AJ481"/>
      <c r="AK481" s="1"/>
      <c r="AL481" s="27"/>
      <c r="AM481" s="2"/>
      <c r="AN481" s="2"/>
      <c r="AO481" s="42"/>
      <c r="AP481"/>
      <c r="AQ481" s="1"/>
      <c r="AR481" s="2"/>
      <c r="AS481" s="2"/>
      <c r="AT481" s="2"/>
      <c r="AU481" s="42"/>
      <c r="AV481"/>
      <c r="AW481" s="1"/>
      <c r="AX481" s="2"/>
      <c r="AY481" s="2"/>
      <c r="AZ481" s="2"/>
      <c r="BA481" s="42"/>
      <c r="BB481"/>
      <c r="BC481" s="1"/>
      <c r="BD481" s="2"/>
      <c r="BE481" s="2"/>
      <c r="BF481" s="2"/>
      <c r="BG481" s="42"/>
      <c r="BH481"/>
      <c r="BI481" s="1"/>
      <c r="BJ481" s="2"/>
      <c r="BK481" s="2"/>
      <c r="BL481" s="2"/>
      <c r="BM481" s="42"/>
      <c r="BN481"/>
      <c r="BO481" s="1"/>
      <c r="BP481" s="2"/>
      <c r="BQ481" s="2"/>
      <c r="BR481" s="2"/>
      <c r="BS481" s="42"/>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CS481" s="7"/>
      <c r="CT481" s="7"/>
      <c r="CU481" s="7"/>
      <c r="CV481" s="7"/>
      <c r="CW481" s="7"/>
      <c r="CX481" s="7"/>
      <c r="CY481" s="7"/>
      <c r="CZ481" s="7"/>
      <c r="DA481" s="7"/>
      <c r="DB481" s="7"/>
      <c r="DC481" s="7"/>
      <c r="DD481" s="7"/>
      <c r="DE481" s="7"/>
      <c r="DF481" s="7"/>
      <c r="DG481" s="7"/>
      <c r="DH481" s="7"/>
      <c r="DI481" s="7"/>
      <c r="DJ481" s="7"/>
      <c r="DK481" s="7"/>
      <c r="DL481" s="7"/>
      <c r="DM481" s="7"/>
      <c r="DN481" s="7"/>
      <c r="DO481" s="7"/>
      <c r="DP481" s="7"/>
      <c r="DQ481" s="7"/>
      <c r="DR481" s="7"/>
      <c r="DS481" s="7"/>
      <c r="DT481" s="7"/>
      <c r="DU481" s="7"/>
      <c r="DV481" s="7"/>
      <c r="DW481" s="7"/>
      <c r="DX481" s="7"/>
      <c r="DY481" s="7"/>
      <c r="DZ481" s="7"/>
      <c r="EA481" s="7"/>
      <c r="EB481" s="7"/>
      <c r="EC481" s="7"/>
      <c r="ED481" s="7"/>
      <c r="EE481" s="7"/>
      <c r="EF481" s="7"/>
      <c r="EG481" s="7"/>
      <c r="EH481" s="7"/>
      <c r="EI481" s="7"/>
      <c r="EJ481" s="7"/>
      <c r="EK481" s="7"/>
      <c r="EL481" s="7"/>
      <c r="EM481" s="7"/>
      <c r="EN481" s="7"/>
      <c r="EO481" s="7"/>
      <c r="EP481" s="7"/>
      <c r="EQ481" s="7"/>
      <c r="ER481" s="7"/>
      <c r="ES481" s="7"/>
      <c r="ET481" s="7"/>
      <c r="EU481" s="7"/>
      <c r="EV481" s="7"/>
      <c r="EW481" s="7"/>
      <c r="EX481" s="7"/>
      <c r="EY481" s="7"/>
      <c r="EZ481" s="7"/>
      <c r="FA481" s="7"/>
      <c r="FB481" s="7"/>
      <c r="FC481" s="7"/>
      <c r="FD481" s="7"/>
      <c r="FE481" s="7"/>
      <c r="FF481" s="7"/>
      <c r="FG481" s="7"/>
      <c r="FH481" s="7"/>
      <c r="FI481" s="7"/>
      <c r="FJ481" s="7"/>
      <c r="FK481" s="7"/>
      <c r="FL481" s="7"/>
      <c r="FM481" s="7"/>
      <c r="FN481" s="7"/>
      <c r="FO481" s="7"/>
      <c r="FP481" s="7"/>
      <c r="FQ481" s="7"/>
      <c r="FR481" s="7"/>
      <c r="FS481" s="7"/>
      <c r="FT481" s="7"/>
      <c r="FU481" s="7"/>
      <c r="FV481" s="7"/>
      <c r="FW481" s="7"/>
      <c r="FX481" s="7"/>
      <c r="FY481" s="7"/>
      <c r="FZ481" s="7"/>
    </row>
    <row r="482" spans="1:182" s="26" customFormat="1" x14ac:dyDescent="0.2">
      <c r="A482" s="56"/>
      <c r="B482" s="4"/>
      <c r="C482" s="40"/>
      <c r="D482" s="4"/>
      <c r="E482" s="4"/>
      <c r="F482" s="27"/>
      <c r="G482" s="2"/>
      <c r="H482" s="1"/>
      <c r="I482" s="1"/>
      <c r="J482" s="55"/>
      <c r="K482" s="40"/>
      <c r="L482"/>
      <c r="M482" s="1"/>
      <c r="N482" s="27"/>
      <c r="O482" s="2"/>
      <c r="P482" s="2"/>
      <c r="Q482" s="42"/>
      <c r="R482"/>
      <c r="S482" s="1"/>
      <c r="T482" s="27"/>
      <c r="U482" s="2"/>
      <c r="V482" s="2"/>
      <c r="W482" s="42"/>
      <c r="X482"/>
      <c r="Y482" s="1"/>
      <c r="Z482" s="27"/>
      <c r="AA482" s="2"/>
      <c r="AB482" s="2"/>
      <c r="AC482" s="42"/>
      <c r="AD482"/>
      <c r="AE482" s="1"/>
      <c r="AF482" s="27"/>
      <c r="AG482" s="2"/>
      <c r="AH482" s="2"/>
      <c r="AI482" s="42"/>
      <c r="AJ482"/>
      <c r="AK482" s="1"/>
      <c r="AL482" s="27"/>
      <c r="AM482" s="2"/>
      <c r="AN482" s="2"/>
      <c r="AO482" s="42"/>
      <c r="AP482"/>
      <c r="AQ482" s="1"/>
      <c r="AR482" s="2"/>
      <c r="AS482" s="2"/>
      <c r="AT482" s="2"/>
      <c r="AU482" s="42"/>
      <c r="AV482"/>
      <c r="AW482" s="1"/>
      <c r="AX482" s="2"/>
      <c r="AY482" s="2"/>
      <c r="AZ482" s="2"/>
      <c r="BA482" s="42"/>
      <c r="BB482"/>
      <c r="BC482" s="1"/>
      <c r="BD482" s="2"/>
      <c r="BE482" s="2"/>
      <c r="BF482" s="2"/>
      <c r="BG482" s="42"/>
      <c r="BH482"/>
      <c r="BI482" s="1"/>
      <c r="BJ482" s="2"/>
      <c r="BK482" s="2"/>
      <c r="BL482" s="2"/>
      <c r="BM482" s="42"/>
      <c r="BN482"/>
      <c r="BO482" s="1"/>
      <c r="BP482" s="2"/>
      <c r="BQ482" s="2"/>
      <c r="BR482" s="2"/>
      <c r="BS482" s="42"/>
      <c r="BT482" s="7"/>
      <c r="BU482" s="7"/>
      <c r="BV482" s="7"/>
      <c r="BW482" s="7"/>
      <c r="BX482" s="7"/>
      <c r="BY482" s="7"/>
      <c r="BZ482" s="7"/>
      <c r="CA482" s="7"/>
      <c r="CB482" s="7"/>
      <c r="CC482" s="7"/>
      <c r="CD482" s="7"/>
      <c r="CE482" s="7"/>
      <c r="CF482" s="7"/>
      <c r="CG482" s="7"/>
      <c r="CH482" s="7"/>
      <c r="CI482" s="7"/>
      <c r="CJ482" s="7"/>
      <c r="CK482" s="7"/>
      <c r="CL482" s="7"/>
      <c r="CM482" s="7"/>
      <c r="CN482" s="7"/>
      <c r="CO482" s="7"/>
      <c r="CP482" s="7"/>
      <c r="CQ482" s="7"/>
      <c r="CR482" s="7"/>
      <c r="CS482" s="7"/>
      <c r="CT482" s="7"/>
      <c r="CU482" s="7"/>
      <c r="CV482" s="7"/>
      <c r="CW482" s="7"/>
      <c r="CX482" s="7"/>
      <c r="CY482" s="7"/>
      <c r="CZ482" s="7"/>
      <c r="DA482" s="7"/>
      <c r="DB482" s="7"/>
      <c r="DC482" s="7"/>
      <c r="DD482" s="7"/>
      <c r="DE482" s="7"/>
      <c r="DF482" s="7"/>
      <c r="DG482" s="7"/>
      <c r="DH482" s="7"/>
      <c r="DI482" s="7"/>
      <c r="DJ482" s="7"/>
      <c r="DK482" s="7"/>
      <c r="DL482" s="7"/>
      <c r="DM482" s="7"/>
      <c r="DN482" s="7"/>
      <c r="DO482" s="7"/>
      <c r="DP482" s="7"/>
      <c r="DQ482" s="7"/>
      <c r="DR482" s="7"/>
      <c r="DS482" s="7"/>
      <c r="DT482" s="7"/>
      <c r="DU482" s="7"/>
      <c r="DV482" s="7"/>
      <c r="DW482" s="7"/>
      <c r="DX482" s="7"/>
      <c r="DY482" s="7"/>
      <c r="DZ482" s="7"/>
      <c r="EA482" s="7"/>
      <c r="EB482" s="7"/>
      <c r="EC482" s="7"/>
      <c r="ED482" s="7"/>
      <c r="EE482" s="7"/>
      <c r="EF482" s="7"/>
      <c r="EG482" s="7"/>
      <c r="EH482" s="7"/>
      <c r="EI482" s="7"/>
      <c r="EJ482" s="7"/>
      <c r="EK482" s="7"/>
      <c r="EL482" s="7"/>
      <c r="EM482" s="7"/>
      <c r="EN482" s="7"/>
      <c r="EO482" s="7"/>
      <c r="EP482" s="7"/>
      <c r="EQ482" s="7"/>
      <c r="ER482" s="7"/>
      <c r="ES482" s="7"/>
      <c r="ET482" s="7"/>
      <c r="EU482" s="7"/>
      <c r="EV482" s="7"/>
      <c r="EW482" s="7"/>
      <c r="EX482" s="7"/>
      <c r="EY482" s="7"/>
      <c r="EZ482" s="7"/>
      <c r="FA482" s="7"/>
      <c r="FB482" s="7"/>
      <c r="FC482" s="7"/>
      <c r="FD482" s="7"/>
      <c r="FE482" s="7"/>
      <c r="FF482" s="7"/>
      <c r="FG482" s="7"/>
      <c r="FH482" s="7"/>
      <c r="FI482" s="7"/>
      <c r="FJ482" s="7"/>
      <c r="FK482" s="7"/>
      <c r="FL482" s="7"/>
      <c r="FM482" s="7"/>
      <c r="FN482" s="7"/>
      <c r="FO482" s="7"/>
      <c r="FP482" s="7"/>
      <c r="FQ482" s="7"/>
      <c r="FR482" s="7"/>
      <c r="FS482" s="7"/>
      <c r="FT482" s="7"/>
      <c r="FU482" s="7"/>
      <c r="FV482" s="7"/>
      <c r="FW482" s="7"/>
      <c r="FX482" s="7"/>
      <c r="FY482" s="7"/>
      <c r="FZ482" s="7"/>
    </row>
    <row r="483" spans="1:182" s="26" customFormat="1" x14ac:dyDescent="0.2">
      <c r="A483" s="56"/>
      <c r="B483" s="4"/>
      <c r="C483" s="40"/>
      <c r="D483" s="4"/>
      <c r="E483" s="4"/>
      <c r="F483" s="27"/>
      <c r="G483" s="2"/>
      <c r="H483" s="1"/>
      <c r="I483" s="1"/>
      <c r="J483" s="55"/>
      <c r="K483" s="40"/>
      <c r="L483"/>
      <c r="M483" s="1"/>
      <c r="N483" s="27"/>
      <c r="O483" s="2"/>
      <c r="P483" s="2"/>
      <c r="Q483" s="42"/>
      <c r="R483"/>
      <c r="S483" s="1"/>
      <c r="T483" s="27"/>
      <c r="U483" s="2"/>
      <c r="V483" s="2"/>
      <c r="W483" s="42"/>
      <c r="X483"/>
      <c r="Y483" s="1"/>
      <c r="Z483" s="27"/>
      <c r="AA483" s="2"/>
      <c r="AB483" s="2"/>
      <c r="AC483" s="42"/>
      <c r="AD483"/>
      <c r="AE483" s="1"/>
      <c r="AF483" s="27"/>
      <c r="AG483" s="2"/>
      <c r="AH483" s="2"/>
      <c r="AI483" s="42"/>
      <c r="AJ483"/>
      <c r="AK483" s="1"/>
      <c r="AL483" s="27"/>
      <c r="AM483" s="2"/>
      <c r="AN483" s="2"/>
      <c r="AO483" s="42"/>
      <c r="AP483"/>
      <c r="AQ483" s="1"/>
      <c r="AR483" s="2"/>
      <c r="AS483" s="2"/>
      <c r="AT483" s="2"/>
      <c r="AU483" s="42"/>
      <c r="AV483"/>
      <c r="AW483" s="1"/>
      <c r="AX483" s="2"/>
      <c r="AY483" s="2"/>
      <c r="AZ483" s="2"/>
      <c r="BA483" s="42"/>
      <c r="BB483"/>
      <c r="BC483" s="1"/>
      <c r="BD483" s="2"/>
      <c r="BE483" s="2"/>
      <c r="BF483" s="2"/>
      <c r="BG483" s="42"/>
      <c r="BH483"/>
      <c r="BI483" s="1"/>
      <c r="BJ483" s="2"/>
      <c r="BK483" s="2"/>
      <c r="BL483" s="2"/>
      <c r="BM483" s="42"/>
      <c r="BN483"/>
      <c r="BO483" s="1"/>
      <c r="BP483" s="2"/>
      <c r="BQ483" s="2"/>
      <c r="BR483" s="2"/>
      <c r="BS483" s="42"/>
      <c r="BT483" s="7"/>
      <c r="BU483" s="7"/>
      <c r="BV483" s="7"/>
      <c r="BW483" s="7"/>
      <c r="BX483" s="7"/>
      <c r="BY483" s="7"/>
      <c r="BZ483" s="7"/>
      <c r="CA483" s="7"/>
      <c r="CB483" s="7"/>
      <c r="CC483" s="7"/>
      <c r="CD483" s="7"/>
      <c r="CE483" s="7"/>
      <c r="CF483" s="7"/>
      <c r="CG483" s="7"/>
      <c r="CH483" s="7"/>
      <c r="CI483" s="7"/>
      <c r="CJ483" s="7"/>
      <c r="CK483" s="7"/>
      <c r="CL483" s="7"/>
      <c r="CM483" s="7"/>
      <c r="CN483" s="7"/>
      <c r="CO483" s="7"/>
      <c r="CP483" s="7"/>
      <c r="CQ483" s="7"/>
      <c r="CR483" s="7"/>
      <c r="CS483" s="7"/>
      <c r="CT483" s="7"/>
      <c r="CU483" s="7"/>
      <c r="CV483" s="7"/>
      <c r="CW483" s="7"/>
      <c r="CX483" s="7"/>
      <c r="CY483" s="7"/>
      <c r="CZ483" s="7"/>
      <c r="DA483" s="7"/>
      <c r="DB483" s="7"/>
      <c r="DC483" s="7"/>
      <c r="DD483" s="7"/>
      <c r="DE483" s="7"/>
      <c r="DF483" s="7"/>
      <c r="DG483" s="7"/>
      <c r="DH483" s="7"/>
      <c r="DI483" s="7"/>
      <c r="DJ483" s="7"/>
      <c r="DK483" s="7"/>
      <c r="DL483" s="7"/>
      <c r="DM483" s="7"/>
      <c r="DN483" s="7"/>
      <c r="DO483" s="7"/>
      <c r="DP483" s="7"/>
      <c r="DQ483" s="7"/>
      <c r="DR483" s="7"/>
      <c r="DS483" s="7"/>
      <c r="DT483" s="7"/>
      <c r="DU483" s="7"/>
      <c r="DV483" s="7"/>
      <c r="DW483" s="7"/>
      <c r="DX483" s="7"/>
      <c r="DY483" s="7"/>
      <c r="DZ483" s="7"/>
      <c r="EA483" s="7"/>
      <c r="EB483" s="7"/>
      <c r="EC483" s="7"/>
      <c r="ED483" s="7"/>
      <c r="EE483" s="7"/>
      <c r="EF483" s="7"/>
      <c r="EG483" s="7"/>
      <c r="EH483" s="7"/>
      <c r="EI483" s="7"/>
      <c r="EJ483" s="7"/>
      <c r="EK483" s="7"/>
      <c r="EL483" s="7"/>
      <c r="EM483" s="7"/>
      <c r="EN483" s="7"/>
      <c r="EO483" s="7"/>
      <c r="EP483" s="7"/>
      <c r="EQ483" s="7"/>
      <c r="ER483" s="7"/>
      <c r="ES483" s="7"/>
      <c r="ET483" s="7"/>
      <c r="EU483" s="7"/>
      <c r="EV483" s="7"/>
      <c r="EW483" s="7"/>
      <c r="EX483" s="7"/>
      <c r="EY483" s="7"/>
      <c r="EZ483" s="7"/>
      <c r="FA483" s="7"/>
      <c r="FB483" s="7"/>
      <c r="FC483" s="7"/>
      <c r="FD483" s="7"/>
      <c r="FE483" s="7"/>
      <c r="FF483" s="7"/>
      <c r="FG483" s="7"/>
      <c r="FH483" s="7"/>
      <c r="FI483" s="7"/>
      <c r="FJ483" s="7"/>
      <c r="FK483" s="7"/>
      <c r="FL483" s="7"/>
      <c r="FM483" s="7"/>
      <c r="FN483" s="7"/>
      <c r="FO483" s="7"/>
      <c r="FP483" s="7"/>
      <c r="FQ483" s="7"/>
      <c r="FR483" s="7"/>
      <c r="FS483" s="7"/>
      <c r="FT483" s="7"/>
      <c r="FU483" s="7"/>
      <c r="FV483" s="7"/>
      <c r="FW483" s="7"/>
      <c r="FX483" s="7"/>
      <c r="FY483" s="7"/>
      <c r="FZ483" s="7"/>
    </row>
    <row r="484" spans="1:182" s="26" customFormat="1" x14ac:dyDescent="0.2">
      <c r="A484" s="56"/>
      <c r="B484" s="4"/>
      <c r="C484" s="40"/>
      <c r="D484" s="4"/>
      <c r="E484" s="4"/>
      <c r="F484" s="27"/>
      <c r="G484" s="2"/>
      <c r="H484" s="1"/>
      <c r="I484" s="1"/>
      <c r="J484" s="55"/>
      <c r="K484" s="40"/>
      <c r="L484"/>
      <c r="M484" s="1"/>
      <c r="N484" s="27"/>
      <c r="O484" s="2"/>
      <c r="P484" s="2"/>
      <c r="Q484" s="42"/>
      <c r="R484"/>
      <c r="S484" s="1"/>
      <c r="T484" s="27"/>
      <c r="U484" s="2"/>
      <c r="V484" s="2"/>
      <c r="W484" s="42"/>
      <c r="X484"/>
      <c r="Y484" s="1"/>
      <c r="Z484" s="27"/>
      <c r="AA484" s="2"/>
      <c r="AB484" s="2"/>
      <c r="AC484" s="42"/>
      <c r="AD484"/>
      <c r="AE484" s="1"/>
      <c r="AF484" s="27"/>
      <c r="AG484" s="2"/>
      <c r="AH484" s="2"/>
      <c r="AI484" s="42"/>
      <c r="AJ484"/>
      <c r="AK484" s="1"/>
      <c r="AL484" s="27"/>
      <c r="AM484" s="2"/>
      <c r="AN484" s="2"/>
      <c r="AO484" s="42"/>
      <c r="AP484"/>
      <c r="AQ484" s="1"/>
      <c r="AR484" s="2"/>
      <c r="AS484" s="2"/>
      <c r="AT484" s="2"/>
      <c r="AU484" s="42"/>
      <c r="AV484"/>
      <c r="AW484" s="1"/>
      <c r="AX484" s="2"/>
      <c r="AY484" s="2"/>
      <c r="AZ484" s="2"/>
      <c r="BA484" s="42"/>
      <c r="BB484"/>
      <c r="BC484" s="1"/>
      <c r="BD484" s="2"/>
      <c r="BE484" s="2"/>
      <c r="BF484" s="2"/>
      <c r="BG484" s="42"/>
      <c r="BH484"/>
      <c r="BI484" s="1"/>
      <c r="BJ484" s="2"/>
      <c r="BK484" s="2"/>
      <c r="BL484" s="2"/>
      <c r="BM484" s="42"/>
      <c r="BN484"/>
      <c r="BO484" s="1"/>
      <c r="BP484" s="2"/>
      <c r="BQ484" s="2"/>
      <c r="BR484" s="2"/>
      <c r="BS484" s="42"/>
      <c r="BT484" s="7"/>
      <c r="BU484" s="7"/>
      <c r="BV484" s="7"/>
      <c r="BW484" s="7"/>
      <c r="BX484" s="7"/>
      <c r="BY484" s="7"/>
      <c r="BZ484" s="7"/>
      <c r="CA484" s="7"/>
      <c r="CB484" s="7"/>
      <c r="CC484" s="7"/>
      <c r="CD484" s="7"/>
      <c r="CE484" s="7"/>
      <c r="CF484" s="7"/>
      <c r="CG484" s="7"/>
      <c r="CH484" s="7"/>
      <c r="CI484" s="7"/>
      <c r="CJ484" s="7"/>
      <c r="CK484" s="7"/>
      <c r="CL484" s="7"/>
      <c r="CM484" s="7"/>
      <c r="CN484" s="7"/>
      <c r="CO484" s="7"/>
      <c r="CP484" s="7"/>
      <c r="CQ484" s="7"/>
      <c r="CR484" s="7"/>
      <c r="CS484" s="7"/>
      <c r="CT484" s="7"/>
      <c r="CU484" s="7"/>
      <c r="CV484" s="7"/>
      <c r="CW484" s="7"/>
      <c r="CX484" s="7"/>
      <c r="CY484" s="7"/>
      <c r="CZ484" s="7"/>
      <c r="DA484" s="7"/>
      <c r="DB484" s="7"/>
      <c r="DC484" s="7"/>
      <c r="DD484" s="7"/>
      <c r="DE484" s="7"/>
      <c r="DF484" s="7"/>
      <c r="DG484" s="7"/>
      <c r="DH484" s="7"/>
      <c r="DI484" s="7"/>
      <c r="DJ484" s="7"/>
      <c r="DK484" s="7"/>
      <c r="DL484" s="7"/>
      <c r="DM484" s="7"/>
      <c r="DN484" s="7"/>
      <c r="DO484" s="7"/>
      <c r="DP484" s="7"/>
      <c r="DQ484" s="7"/>
      <c r="DR484" s="7"/>
      <c r="DS484" s="7"/>
      <c r="DT484" s="7"/>
      <c r="DU484" s="7"/>
      <c r="DV484" s="7"/>
      <c r="DW484" s="7"/>
      <c r="DX484" s="7"/>
      <c r="DY484" s="7"/>
      <c r="DZ484" s="7"/>
      <c r="EA484" s="7"/>
      <c r="EB484" s="7"/>
      <c r="EC484" s="7"/>
      <c r="ED484" s="7"/>
      <c r="EE484" s="7"/>
      <c r="EF484" s="7"/>
      <c r="EG484" s="7"/>
      <c r="EH484" s="7"/>
      <c r="EI484" s="7"/>
      <c r="EJ484" s="7"/>
      <c r="EK484" s="7"/>
      <c r="EL484" s="7"/>
      <c r="EM484" s="7"/>
      <c r="EN484" s="7"/>
      <c r="EO484" s="7"/>
      <c r="EP484" s="7"/>
      <c r="EQ484" s="7"/>
      <c r="ER484" s="7"/>
      <c r="ES484" s="7"/>
      <c r="ET484" s="7"/>
      <c r="EU484" s="7"/>
      <c r="EV484" s="7"/>
      <c r="EW484" s="7"/>
      <c r="EX484" s="7"/>
      <c r="EY484" s="7"/>
      <c r="EZ484" s="7"/>
      <c r="FA484" s="7"/>
      <c r="FB484" s="7"/>
      <c r="FC484" s="7"/>
      <c r="FD484" s="7"/>
      <c r="FE484" s="7"/>
      <c r="FF484" s="7"/>
      <c r="FG484" s="7"/>
      <c r="FH484" s="7"/>
      <c r="FI484" s="7"/>
      <c r="FJ484" s="7"/>
      <c r="FK484" s="7"/>
      <c r="FL484" s="7"/>
      <c r="FM484" s="7"/>
      <c r="FN484" s="7"/>
      <c r="FO484" s="7"/>
      <c r="FP484" s="7"/>
      <c r="FQ484" s="7"/>
      <c r="FR484" s="7"/>
      <c r="FS484" s="7"/>
      <c r="FT484" s="7"/>
      <c r="FU484" s="7"/>
      <c r="FV484" s="7"/>
      <c r="FW484" s="7"/>
      <c r="FX484" s="7"/>
      <c r="FY484" s="7"/>
      <c r="FZ484" s="7"/>
    </row>
    <row r="485" spans="1:182" s="26" customFormat="1" x14ac:dyDescent="0.2">
      <c r="A485" s="56"/>
      <c r="B485" s="4"/>
      <c r="C485" s="40"/>
      <c r="D485" s="4"/>
      <c r="E485" s="4"/>
      <c r="F485" s="27"/>
      <c r="G485" s="2"/>
      <c r="H485" s="1"/>
      <c r="I485" s="1"/>
      <c r="J485" s="55"/>
      <c r="K485" s="40"/>
      <c r="L485"/>
      <c r="M485" s="1"/>
      <c r="N485" s="27"/>
      <c r="O485" s="2"/>
      <c r="P485" s="2"/>
      <c r="Q485" s="42"/>
      <c r="R485"/>
      <c r="S485" s="1"/>
      <c r="T485" s="27"/>
      <c r="U485" s="2"/>
      <c r="V485" s="2"/>
      <c r="W485" s="42"/>
      <c r="X485"/>
      <c r="Y485" s="1"/>
      <c r="Z485" s="27"/>
      <c r="AA485" s="2"/>
      <c r="AB485" s="2"/>
      <c r="AC485" s="42"/>
      <c r="AD485"/>
      <c r="AE485" s="1"/>
      <c r="AF485" s="27"/>
      <c r="AG485" s="2"/>
      <c r="AH485" s="2"/>
      <c r="AI485" s="42"/>
      <c r="AJ485"/>
      <c r="AK485" s="1"/>
      <c r="AL485" s="27"/>
      <c r="AM485" s="2"/>
      <c r="AN485" s="2"/>
      <c r="AO485" s="42"/>
      <c r="AP485"/>
      <c r="AQ485" s="1"/>
      <c r="AR485" s="2"/>
      <c r="AS485" s="2"/>
      <c r="AT485" s="2"/>
      <c r="AU485" s="42"/>
      <c r="AV485"/>
      <c r="AW485" s="1"/>
      <c r="AX485" s="2"/>
      <c r="AY485" s="2"/>
      <c r="AZ485" s="2"/>
      <c r="BA485" s="42"/>
      <c r="BB485"/>
      <c r="BC485" s="1"/>
      <c r="BD485" s="2"/>
      <c r="BE485" s="2"/>
      <c r="BF485" s="2"/>
      <c r="BG485" s="42"/>
      <c r="BH485"/>
      <c r="BI485" s="1"/>
      <c r="BJ485" s="2"/>
      <c r="BK485" s="2"/>
      <c r="BL485" s="2"/>
      <c r="BM485" s="42"/>
      <c r="BN485"/>
      <c r="BO485" s="1"/>
      <c r="BP485" s="2"/>
      <c r="BQ485" s="2"/>
      <c r="BR485" s="2"/>
      <c r="BS485" s="42"/>
      <c r="BT485" s="7"/>
      <c r="BU485" s="7"/>
      <c r="BV485" s="7"/>
      <c r="BW485" s="7"/>
      <c r="BX485" s="7"/>
      <c r="BY485" s="7"/>
      <c r="BZ485" s="7"/>
      <c r="CA485" s="7"/>
      <c r="CB485" s="7"/>
      <c r="CC485" s="7"/>
      <c r="CD485" s="7"/>
      <c r="CE485" s="7"/>
      <c r="CF485" s="7"/>
      <c r="CG485" s="7"/>
      <c r="CH485" s="7"/>
      <c r="CI485" s="7"/>
      <c r="CJ485" s="7"/>
      <c r="CK485" s="7"/>
      <c r="CL485" s="7"/>
      <c r="CM485" s="7"/>
      <c r="CN485" s="7"/>
      <c r="CO485" s="7"/>
      <c r="CP485" s="7"/>
      <c r="CQ485" s="7"/>
      <c r="CR485" s="7"/>
      <c r="CS485" s="7"/>
      <c r="CT485" s="7"/>
      <c r="CU485" s="7"/>
      <c r="CV485" s="7"/>
      <c r="CW485" s="7"/>
      <c r="CX485" s="7"/>
      <c r="CY485" s="7"/>
      <c r="CZ485" s="7"/>
      <c r="DA485" s="7"/>
      <c r="DB485" s="7"/>
      <c r="DC485" s="7"/>
      <c r="DD485" s="7"/>
      <c r="DE485" s="7"/>
      <c r="DF485" s="7"/>
      <c r="DG485" s="7"/>
      <c r="DH485" s="7"/>
      <c r="DI485" s="7"/>
      <c r="DJ485" s="7"/>
      <c r="DK485" s="7"/>
      <c r="DL485" s="7"/>
      <c r="DM485" s="7"/>
      <c r="DN485" s="7"/>
      <c r="DO485" s="7"/>
      <c r="DP485" s="7"/>
      <c r="DQ485" s="7"/>
      <c r="DR485" s="7"/>
      <c r="DS485" s="7"/>
      <c r="DT485" s="7"/>
      <c r="DU485" s="7"/>
      <c r="DV485" s="7"/>
      <c r="DW485" s="7"/>
      <c r="DX485" s="7"/>
      <c r="DY485" s="7"/>
      <c r="DZ485" s="7"/>
      <c r="EA485" s="7"/>
      <c r="EB485" s="7"/>
      <c r="EC485" s="7"/>
      <c r="ED485" s="7"/>
      <c r="EE485" s="7"/>
      <c r="EF485" s="7"/>
      <c r="EG485" s="7"/>
      <c r="EH485" s="7"/>
      <c r="EI485" s="7"/>
      <c r="EJ485" s="7"/>
      <c r="EK485" s="7"/>
      <c r="EL485" s="7"/>
      <c r="EM485" s="7"/>
      <c r="EN485" s="7"/>
      <c r="EO485" s="7"/>
      <c r="EP485" s="7"/>
      <c r="EQ485" s="7"/>
      <c r="ER485" s="7"/>
      <c r="ES485" s="7"/>
      <c r="ET485" s="7"/>
      <c r="EU485" s="7"/>
      <c r="EV485" s="7"/>
      <c r="EW485" s="7"/>
      <c r="EX485" s="7"/>
      <c r="EY485" s="7"/>
      <c r="EZ485" s="7"/>
      <c r="FA485" s="7"/>
      <c r="FB485" s="7"/>
      <c r="FC485" s="7"/>
      <c r="FD485" s="7"/>
      <c r="FE485" s="7"/>
      <c r="FF485" s="7"/>
      <c r="FG485" s="7"/>
      <c r="FH485" s="7"/>
      <c r="FI485" s="7"/>
      <c r="FJ485" s="7"/>
      <c r="FK485" s="7"/>
      <c r="FL485" s="7"/>
      <c r="FM485" s="7"/>
      <c r="FN485" s="7"/>
      <c r="FO485" s="7"/>
      <c r="FP485" s="7"/>
      <c r="FQ485" s="7"/>
      <c r="FR485" s="7"/>
      <c r="FS485" s="7"/>
      <c r="FT485" s="7"/>
      <c r="FU485" s="7"/>
      <c r="FV485" s="7"/>
      <c r="FW485" s="7"/>
      <c r="FX485" s="7"/>
      <c r="FY485" s="7"/>
      <c r="FZ485" s="7"/>
    </row>
    <row r="486" spans="1:182" s="26" customFormat="1" x14ac:dyDescent="0.2">
      <c r="A486" s="56"/>
      <c r="B486" s="4"/>
      <c r="C486" s="40"/>
      <c r="D486" s="4"/>
      <c r="E486" s="4"/>
      <c r="F486" s="27"/>
      <c r="G486" s="2"/>
      <c r="H486" s="1"/>
      <c r="I486" s="1"/>
      <c r="J486" s="55"/>
      <c r="K486" s="40"/>
      <c r="L486"/>
      <c r="M486" s="1"/>
      <c r="N486" s="27"/>
      <c r="O486" s="2"/>
      <c r="P486" s="2"/>
      <c r="Q486" s="42"/>
      <c r="R486"/>
      <c r="S486" s="1"/>
      <c r="T486" s="27"/>
      <c r="U486" s="2"/>
      <c r="V486" s="2"/>
      <c r="W486" s="42"/>
      <c r="X486"/>
      <c r="Y486" s="1"/>
      <c r="Z486" s="27"/>
      <c r="AA486" s="2"/>
      <c r="AB486" s="2"/>
      <c r="AC486" s="42"/>
      <c r="AD486"/>
      <c r="AE486" s="1"/>
      <c r="AF486" s="27"/>
      <c r="AG486" s="2"/>
      <c r="AH486" s="2"/>
      <c r="AI486" s="42"/>
      <c r="AJ486"/>
      <c r="AK486" s="1"/>
      <c r="AL486" s="27"/>
      <c r="AM486" s="2"/>
      <c r="AN486" s="2"/>
      <c r="AO486" s="42"/>
      <c r="AP486"/>
      <c r="AQ486" s="1"/>
      <c r="AR486" s="2"/>
      <c r="AS486" s="2"/>
      <c r="AT486" s="2"/>
      <c r="AU486" s="42"/>
      <c r="AV486"/>
      <c r="AW486" s="1"/>
      <c r="AX486" s="2"/>
      <c r="AY486" s="2"/>
      <c r="AZ486" s="2"/>
      <c r="BA486" s="42"/>
      <c r="BB486"/>
      <c r="BC486" s="1"/>
      <c r="BD486" s="2"/>
      <c r="BE486" s="2"/>
      <c r="BF486" s="2"/>
      <c r="BG486" s="42"/>
      <c r="BH486"/>
      <c r="BI486" s="1"/>
      <c r="BJ486" s="2"/>
      <c r="BK486" s="2"/>
      <c r="BL486" s="2"/>
      <c r="BM486" s="42"/>
      <c r="BN486"/>
      <c r="BO486" s="1"/>
      <c r="BP486" s="2"/>
      <c r="BQ486" s="2"/>
      <c r="BR486" s="2"/>
      <c r="BS486" s="42"/>
      <c r="BT486" s="7"/>
      <c r="BU486" s="7"/>
      <c r="BV486" s="7"/>
      <c r="BW486" s="7"/>
      <c r="BX486" s="7"/>
      <c r="BY486" s="7"/>
      <c r="BZ486" s="7"/>
      <c r="CA486" s="7"/>
      <c r="CB486" s="7"/>
      <c r="CC486" s="7"/>
      <c r="CD486" s="7"/>
      <c r="CE486" s="7"/>
      <c r="CF486" s="7"/>
      <c r="CG486" s="7"/>
      <c r="CH486" s="7"/>
      <c r="CI486" s="7"/>
      <c r="CJ486" s="7"/>
      <c r="CK486" s="7"/>
      <c r="CL486" s="7"/>
      <c r="CM486" s="7"/>
      <c r="CN486" s="7"/>
      <c r="CO486" s="7"/>
      <c r="CP486" s="7"/>
      <c r="CQ486" s="7"/>
      <c r="CR486" s="7"/>
      <c r="CS486" s="7"/>
      <c r="CT486" s="7"/>
      <c r="CU486" s="7"/>
      <c r="CV486" s="7"/>
      <c r="CW486" s="7"/>
      <c r="CX486" s="7"/>
      <c r="CY486" s="7"/>
      <c r="CZ486" s="7"/>
      <c r="DA486" s="7"/>
      <c r="DB486" s="7"/>
      <c r="DC486" s="7"/>
      <c r="DD486" s="7"/>
      <c r="DE486" s="7"/>
      <c r="DF486" s="7"/>
      <c r="DG486" s="7"/>
      <c r="DH486" s="7"/>
      <c r="DI486" s="7"/>
      <c r="DJ486" s="7"/>
      <c r="DK486" s="7"/>
      <c r="DL486" s="7"/>
      <c r="DM486" s="7"/>
      <c r="DN486" s="7"/>
      <c r="DO486" s="7"/>
      <c r="DP486" s="7"/>
      <c r="DQ486" s="7"/>
      <c r="DR486" s="7"/>
      <c r="DS486" s="7"/>
      <c r="DT486" s="7"/>
      <c r="DU486" s="7"/>
      <c r="DV486" s="7"/>
      <c r="DW486" s="7"/>
      <c r="DX486" s="7"/>
      <c r="DY486" s="7"/>
      <c r="DZ486" s="7"/>
      <c r="EA486" s="7"/>
      <c r="EB486" s="7"/>
      <c r="EC486" s="7"/>
      <c r="ED486" s="7"/>
      <c r="EE486" s="7"/>
      <c r="EF486" s="7"/>
      <c r="EG486" s="7"/>
      <c r="EH486" s="7"/>
      <c r="EI486" s="7"/>
      <c r="EJ486" s="7"/>
      <c r="EK486" s="7"/>
      <c r="EL486" s="7"/>
      <c r="EM486" s="7"/>
      <c r="EN486" s="7"/>
      <c r="EO486" s="7"/>
      <c r="EP486" s="7"/>
      <c r="EQ486" s="7"/>
      <c r="ER486" s="7"/>
      <c r="ES486" s="7"/>
      <c r="ET486" s="7"/>
      <c r="EU486" s="7"/>
      <c r="EV486" s="7"/>
      <c r="EW486" s="7"/>
      <c r="EX486" s="7"/>
      <c r="EY486" s="7"/>
      <c r="EZ486" s="7"/>
      <c r="FA486" s="7"/>
      <c r="FB486" s="7"/>
      <c r="FC486" s="7"/>
      <c r="FD486" s="7"/>
      <c r="FE486" s="7"/>
      <c r="FF486" s="7"/>
      <c r="FG486" s="7"/>
      <c r="FH486" s="7"/>
      <c r="FI486" s="7"/>
      <c r="FJ486" s="7"/>
      <c r="FK486" s="7"/>
      <c r="FL486" s="7"/>
      <c r="FM486" s="7"/>
      <c r="FN486" s="7"/>
      <c r="FO486" s="7"/>
      <c r="FP486" s="7"/>
      <c r="FQ486" s="7"/>
      <c r="FR486" s="7"/>
      <c r="FS486" s="7"/>
      <c r="FT486" s="7"/>
      <c r="FU486" s="7"/>
      <c r="FV486" s="7"/>
      <c r="FW486" s="7"/>
      <c r="FX486" s="7"/>
      <c r="FY486" s="7"/>
      <c r="FZ486" s="7"/>
    </row>
    <row r="487" spans="1:182" s="26" customFormat="1" x14ac:dyDescent="0.2">
      <c r="A487" s="56"/>
      <c r="B487" s="4"/>
      <c r="C487" s="40"/>
      <c r="D487" s="4"/>
      <c r="E487" s="4"/>
      <c r="F487" s="27"/>
      <c r="G487" s="2"/>
      <c r="H487" s="1"/>
      <c r="I487" s="1"/>
      <c r="J487" s="55"/>
      <c r="K487" s="40"/>
      <c r="L487"/>
      <c r="M487" s="1"/>
      <c r="N487" s="27"/>
      <c r="O487" s="2"/>
      <c r="P487" s="2"/>
      <c r="Q487" s="42"/>
      <c r="R487"/>
      <c r="S487" s="1"/>
      <c r="T487" s="27"/>
      <c r="U487" s="2"/>
      <c r="V487" s="2"/>
      <c r="W487" s="42"/>
      <c r="X487"/>
      <c r="Y487" s="1"/>
      <c r="Z487" s="27"/>
      <c r="AA487" s="2"/>
      <c r="AB487" s="2"/>
      <c r="AC487" s="42"/>
      <c r="AD487"/>
      <c r="AE487" s="1"/>
      <c r="AF487" s="27"/>
      <c r="AG487" s="2"/>
      <c r="AH487" s="2"/>
      <c r="AI487" s="42"/>
      <c r="AJ487"/>
      <c r="AK487" s="1"/>
      <c r="AL487" s="27"/>
      <c r="AM487" s="2"/>
      <c r="AN487" s="2"/>
      <c r="AO487" s="42"/>
      <c r="AP487"/>
      <c r="AQ487" s="1"/>
      <c r="AR487" s="2"/>
      <c r="AS487" s="2"/>
      <c r="AT487" s="2"/>
      <c r="AU487" s="42"/>
      <c r="AV487"/>
      <c r="AW487" s="1"/>
      <c r="AX487" s="2"/>
      <c r="AY487" s="2"/>
      <c r="AZ487" s="2"/>
      <c r="BA487" s="42"/>
      <c r="BB487"/>
      <c r="BC487" s="1"/>
      <c r="BD487" s="2"/>
      <c r="BE487" s="2"/>
      <c r="BF487" s="2"/>
      <c r="BG487" s="42"/>
      <c r="BH487"/>
      <c r="BI487" s="1"/>
      <c r="BJ487" s="2"/>
      <c r="BK487" s="2"/>
      <c r="BL487" s="2"/>
      <c r="BM487" s="42"/>
      <c r="BN487"/>
      <c r="BO487" s="1"/>
      <c r="BP487" s="2"/>
      <c r="BQ487" s="2"/>
      <c r="BR487" s="2"/>
      <c r="BS487" s="42"/>
      <c r="BT487" s="7"/>
      <c r="BU487" s="7"/>
      <c r="BV487" s="7"/>
      <c r="BW487" s="7"/>
      <c r="BX487" s="7"/>
      <c r="BY487" s="7"/>
      <c r="BZ487" s="7"/>
      <c r="CA487" s="7"/>
      <c r="CB487" s="7"/>
      <c r="CC487" s="7"/>
      <c r="CD487" s="7"/>
      <c r="CE487" s="7"/>
      <c r="CF487" s="7"/>
      <c r="CG487" s="7"/>
      <c r="CH487" s="7"/>
      <c r="CI487" s="7"/>
      <c r="CJ487" s="7"/>
      <c r="CK487" s="7"/>
      <c r="CL487" s="7"/>
      <c r="CM487" s="7"/>
      <c r="CN487" s="7"/>
      <c r="CO487" s="7"/>
      <c r="CP487" s="7"/>
      <c r="CQ487" s="7"/>
      <c r="CR487" s="7"/>
      <c r="CS487" s="7"/>
      <c r="CT487" s="7"/>
      <c r="CU487" s="7"/>
      <c r="CV487" s="7"/>
      <c r="CW487" s="7"/>
      <c r="CX487" s="7"/>
      <c r="CY487" s="7"/>
      <c r="CZ487" s="7"/>
      <c r="DA487" s="7"/>
      <c r="DB487" s="7"/>
      <c r="DC487" s="7"/>
      <c r="DD487" s="7"/>
      <c r="DE487" s="7"/>
      <c r="DF487" s="7"/>
      <c r="DG487" s="7"/>
      <c r="DH487" s="7"/>
      <c r="DI487" s="7"/>
      <c r="DJ487" s="7"/>
      <c r="DK487" s="7"/>
      <c r="DL487" s="7"/>
      <c r="DM487" s="7"/>
      <c r="DN487" s="7"/>
      <c r="DO487" s="7"/>
      <c r="DP487" s="7"/>
      <c r="DQ487" s="7"/>
      <c r="DR487" s="7"/>
      <c r="DS487" s="7"/>
      <c r="DT487" s="7"/>
      <c r="DU487" s="7"/>
      <c r="DV487" s="7"/>
      <c r="DW487" s="7"/>
      <c r="DX487" s="7"/>
      <c r="DY487" s="7"/>
      <c r="DZ487" s="7"/>
      <c r="EA487" s="7"/>
      <c r="EB487" s="7"/>
      <c r="EC487" s="7"/>
      <c r="ED487" s="7"/>
      <c r="EE487" s="7"/>
      <c r="EF487" s="7"/>
      <c r="EG487" s="7"/>
      <c r="EH487" s="7"/>
      <c r="EI487" s="7"/>
      <c r="EJ487" s="7"/>
      <c r="EK487" s="7"/>
      <c r="EL487" s="7"/>
      <c r="EM487" s="7"/>
      <c r="EN487" s="7"/>
      <c r="EO487" s="7"/>
      <c r="EP487" s="7"/>
      <c r="EQ487" s="7"/>
      <c r="ER487" s="7"/>
      <c r="ES487" s="7"/>
      <c r="ET487" s="7"/>
      <c r="EU487" s="7"/>
      <c r="EV487" s="7"/>
      <c r="EW487" s="7"/>
      <c r="EX487" s="7"/>
      <c r="EY487" s="7"/>
      <c r="EZ487" s="7"/>
      <c r="FA487" s="7"/>
      <c r="FB487" s="7"/>
      <c r="FC487" s="7"/>
      <c r="FD487" s="7"/>
      <c r="FE487" s="7"/>
      <c r="FF487" s="7"/>
      <c r="FG487" s="7"/>
      <c r="FH487" s="7"/>
      <c r="FI487" s="7"/>
      <c r="FJ487" s="7"/>
      <c r="FK487" s="7"/>
      <c r="FL487" s="7"/>
      <c r="FM487" s="7"/>
      <c r="FN487" s="7"/>
      <c r="FO487" s="7"/>
      <c r="FP487" s="7"/>
      <c r="FQ487" s="7"/>
      <c r="FR487" s="7"/>
      <c r="FS487" s="7"/>
      <c r="FT487" s="7"/>
      <c r="FU487" s="7"/>
      <c r="FV487" s="7"/>
      <c r="FW487" s="7"/>
      <c r="FX487" s="7"/>
      <c r="FY487" s="7"/>
      <c r="FZ487" s="7"/>
    </row>
    <row r="488" spans="1:182" s="26" customFormat="1" x14ac:dyDescent="0.2">
      <c r="A488" s="56"/>
      <c r="B488" s="4"/>
      <c r="C488" s="40"/>
      <c r="D488" s="4"/>
      <c r="E488" s="4"/>
      <c r="F488" s="27"/>
      <c r="G488" s="2"/>
      <c r="H488" s="1"/>
      <c r="I488" s="1"/>
      <c r="J488" s="55"/>
      <c r="K488" s="40"/>
      <c r="L488"/>
      <c r="M488" s="1"/>
      <c r="N488" s="27"/>
      <c r="O488" s="2"/>
      <c r="P488" s="2"/>
      <c r="Q488" s="42"/>
      <c r="R488"/>
      <c r="S488" s="1"/>
      <c r="T488" s="27"/>
      <c r="U488" s="2"/>
      <c r="V488" s="2"/>
      <c r="W488" s="42"/>
      <c r="X488"/>
      <c r="Y488" s="1"/>
      <c r="Z488" s="27"/>
      <c r="AA488" s="2"/>
      <c r="AB488" s="2"/>
      <c r="AC488" s="42"/>
      <c r="AD488"/>
      <c r="AE488" s="1"/>
      <c r="AF488" s="27"/>
      <c r="AG488" s="2"/>
      <c r="AH488" s="2"/>
      <c r="AI488" s="42"/>
      <c r="AJ488"/>
      <c r="AK488" s="1"/>
      <c r="AL488" s="27"/>
      <c r="AM488" s="2"/>
      <c r="AN488" s="2"/>
      <c r="AO488" s="42"/>
      <c r="AP488"/>
      <c r="AQ488" s="1"/>
      <c r="AR488" s="2"/>
      <c r="AS488" s="2"/>
      <c r="AT488" s="2"/>
      <c r="AU488" s="42"/>
      <c r="AV488"/>
      <c r="AW488" s="1"/>
      <c r="AX488" s="2"/>
      <c r="AY488" s="2"/>
      <c r="AZ488" s="2"/>
      <c r="BA488" s="42"/>
      <c r="BB488"/>
      <c r="BC488" s="1"/>
      <c r="BD488" s="2"/>
      <c r="BE488" s="2"/>
      <c r="BF488" s="2"/>
      <c r="BG488" s="42"/>
      <c r="BH488"/>
      <c r="BI488" s="1"/>
      <c r="BJ488" s="2"/>
      <c r="BK488" s="2"/>
      <c r="BL488" s="2"/>
      <c r="BM488" s="42"/>
      <c r="BN488"/>
      <c r="BO488" s="1"/>
      <c r="BP488" s="2"/>
      <c r="BQ488" s="2"/>
      <c r="BR488" s="2"/>
      <c r="BS488" s="42"/>
      <c r="BT488" s="7"/>
      <c r="BU488" s="7"/>
      <c r="BV488" s="7"/>
      <c r="BW488" s="7"/>
      <c r="BX488" s="7"/>
      <c r="BY488" s="7"/>
      <c r="BZ488" s="7"/>
      <c r="CA488" s="7"/>
      <c r="CB488" s="7"/>
      <c r="CC488" s="7"/>
      <c r="CD488" s="7"/>
      <c r="CE488" s="7"/>
      <c r="CF488" s="7"/>
      <c r="CG488" s="7"/>
      <c r="CH488" s="7"/>
      <c r="CI488" s="7"/>
      <c r="CJ488" s="7"/>
      <c r="CK488" s="7"/>
      <c r="CL488" s="7"/>
      <c r="CM488" s="7"/>
      <c r="CN488" s="7"/>
      <c r="CO488" s="7"/>
      <c r="CP488" s="7"/>
      <c r="CQ488" s="7"/>
      <c r="CR488" s="7"/>
      <c r="CS488" s="7"/>
      <c r="CT488" s="7"/>
      <c r="CU488" s="7"/>
      <c r="CV488" s="7"/>
      <c r="CW488" s="7"/>
      <c r="CX488" s="7"/>
      <c r="CY488" s="7"/>
      <c r="CZ488" s="7"/>
      <c r="DA488" s="7"/>
      <c r="DB488" s="7"/>
      <c r="DC488" s="7"/>
      <c r="DD488" s="7"/>
      <c r="DE488" s="7"/>
      <c r="DF488" s="7"/>
      <c r="DG488" s="7"/>
      <c r="DH488" s="7"/>
      <c r="DI488" s="7"/>
      <c r="DJ488" s="7"/>
      <c r="DK488" s="7"/>
      <c r="DL488" s="7"/>
      <c r="DM488" s="7"/>
      <c r="DN488" s="7"/>
      <c r="DO488" s="7"/>
      <c r="DP488" s="7"/>
      <c r="DQ488" s="7"/>
      <c r="DR488" s="7"/>
      <c r="DS488" s="7"/>
      <c r="DT488" s="7"/>
      <c r="DU488" s="7"/>
      <c r="DV488" s="7"/>
      <c r="DW488" s="7"/>
      <c r="DX488" s="7"/>
      <c r="DY488" s="7"/>
      <c r="DZ488" s="7"/>
      <c r="EA488" s="7"/>
      <c r="EB488" s="7"/>
      <c r="EC488" s="7"/>
      <c r="ED488" s="7"/>
      <c r="EE488" s="7"/>
      <c r="EF488" s="7"/>
      <c r="EG488" s="7"/>
      <c r="EH488" s="7"/>
      <c r="EI488" s="7"/>
      <c r="EJ488" s="7"/>
      <c r="EK488" s="7"/>
      <c r="EL488" s="7"/>
      <c r="EM488" s="7"/>
      <c r="EN488" s="7"/>
      <c r="EO488" s="7"/>
      <c r="EP488" s="7"/>
      <c r="EQ488" s="7"/>
      <c r="ER488" s="7"/>
      <c r="ES488" s="7"/>
      <c r="ET488" s="7"/>
      <c r="EU488" s="7"/>
      <c r="EV488" s="7"/>
      <c r="EW488" s="7"/>
      <c r="EX488" s="7"/>
      <c r="EY488" s="7"/>
      <c r="EZ488" s="7"/>
      <c r="FA488" s="7"/>
      <c r="FB488" s="7"/>
      <c r="FC488" s="7"/>
      <c r="FD488" s="7"/>
      <c r="FE488" s="7"/>
      <c r="FF488" s="7"/>
      <c r="FG488" s="7"/>
      <c r="FH488" s="7"/>
      <c r="FI488" s="7"/>
      <c r="FJ488" s="7"/>
      <c r="FK488" s="7"/>
      <c r="FL488" s="7"/>
      <c r="FM488" s="7"/>
      <c r="FN488" s="7"/>
      <c r="FO488" s="7"/>
      <c r="FP488" s="7"/>
      <c r="FQ488" s="7"/>
      <c r="FR488" s="7"/>
      <c r="FS488" s="7"/>
      <c r="FT488" s="7"/>
      <c r="FU488" s="7"/>
      <c r="FV488" s="7"/>
      <c r="FW488" s="7"/>
      <c r="FX488" s="7"/>
      <c r="FY488" s="7"/>
      <c r="FZ488" s="7"/>
    </row>
    <row r="489" spans="1:182" s="26" customFormat="1" x14ac:dyDescent="0.2">
      <c r="A489" s="56"/>
      <c r="B489" s="4"/>
      <c r="C489" s="40"/>
      <c r="D489" s="4"/>
      <c r="E489" s="4"/>
      <c r="F489" s="27"/>
      <c r="G489" s="2"/>
      <c r="H489" s="1"/>
      <c r="I489" s="1"/>
      <c r="J489" s="55"/>
      <c r="K489" s="40"/>
      <c r="L489"/>
      <c r="M489" s="1"/>
      <c r="N489" s="27"/>
      <c r="O489" s="2"/>
      <c r="P489" s="2"/>
      <c r="Q489" s="42"/>
      <c r="R489"/>
      <c r="S489" s="1"/>
      <c r="T489" s="27"/>
      <c r="U489" s="2"/>
      <c r="V489" s="2"/>
      <c r="W489" s="42"/>
      <c r="X489"/>
      <c r="Y489" s="1"/>
      <c r="Z489" s="27"/>
      <c r="AA489" s="2"/>
      <c r="AB489" s="2"/>
      <c r="AC489" s="42"/>
      <c r="AD489"/>
      <c r="AE489" s="1"/>
      <c r="AF489" s="27"/>
      <c r="AG489" s="2"/>
      <c r="AH489" s="2"/>
      <c r="AI489" s="42"/>
      <c r="AJ489"/>
      <c r="AK489" s="1"/>
      <c r="AL489" s="27"/>
      <c r="AM489" s="2"/>
      <c r="AN489" s="2"/>
      <c r="AO489" s="42"/>
      <c r="AP489"/>
      <c r="AQ489" s="1"/>
      <c r="AR489" s="2"/>
      <c r="AS489" s="2"/>
      <c r="AT489" s="2"/>
      <c r="AU489" s="42"/>
      <c r="AV489"/>
      <c r="AW489" s="1"/>
      <c r="AX489" s="2"/>
      <c r="AY489" s="2"/>
      <c r="AZ489" s="2"/>
      <c r="BA489" s="42"/>
      <c r="BB489"/>
      <c r="BC489" s="1"/>
      <c r="BD489" s="2"/>
      <c r="BE489" s="2"/>
      <c r="BF489" s="2"/>
      <c r="BG489" s="42"/>
      <c r="BH489"/>
      <c r="BI489" s="1"/>
      <c r="BJ489" s="2"/>
      <c r="BK489" s="2"/>
      <c r="BL489" s="2"/>
      <c r="BM489" s="42"/>
      <c r="BN489"/>
      <c r="BO489" s="1"/>
      <c r="BP489" s="2"/>
      <c r="BQ489" s="2"/>
      <c r="BR489" s="2"/>
      <c r="BS489" s="42"/>
      <c r="BT489" s="7"/>
      <c r="BU489" s="7"/>
      <c r="BV489" s="7"/>
      <c r="BW489" s="7"/>
      <c r="BX489" s="7"/>
      <c r="BY489" s="7"/>
      <c r="BZ489" s="7"/>
      <c r="CA489" s="7"/>
      <c r="CB489" s="7"/>
      <c r="CC489" s="7"/>
      <c r="CD489" s="7"/>
      <c r="CE489" s="7"/>
      <c r="CF489" s="7"/>
      <c r="CG489" s="7"/>
      <c r="CH489" s="7"/>
      <c r="CI489" s="7"/>
      <c r="CJ489" s="7"/>
      <c r="CK489" s="7"/>
      <c r="CL489" s="7"/>
      <c r="CM489" s="7"/>
      <c r="CN489" s="7"/>
      <c r="CO489" s="7"/>
      <c r="CP489" s="7"/>
      <c r="CQ489" s="7"/>
      <c r="CR489" s="7"/>
      <c r="CS489" s="7"/>
      <c r="CT489" s="7"/>
      <c r="CU489" s="7"/>
      <c r="CV489" s="7"/>
      <c r="CW489" s="7"/>
      <c r="CX489" s="7"/>
      <c r="CY489" s="7"/>
      <c r="CZ489" s="7"/>
      <c r="DA489" s="7"/>
      <c r="DB489" s="7"/>
      <c r="DC489" s="7"/>
      <c r="DD489" s="7"/>
      <c r="DE489" s="7"/>
      <c r="DF489" s="7"/>
      <c r="DG489" s="7"/>
      <c r="DH489" s="7"/>
      <c r="DI489" s="7"/>
      <c r="DJ489" s="7"/>
      <c r="DK489" s="7"/>
      <c r="DL489" s="7"/>
      <c r="DM489" s="7"/>
      <c r="DN489" s="7"/>
      <c r="DO489" s="7"/>
      <c r="DP489" s="7"/>
      <c r="DQ489" s="7"/>
      <c r="DR489" s="7"/>
      <c r="DS489" s="7"/>
      <c r="DT489" s="7"/>
      <c r="DU489" s="7"/>
      <c r="DV489" s="7"/>
      <c r="DW489" s="7"/>
      <c r="DX489" s="7"/>
      <c r="DY489" s="7"/>
      <c r="DZ489" s="7"/>
      <c r="EA489" s="7"/>
      <c r="EB489" s="7"/>
      <c r="EC489" s="7"/>
      <c r="ED489" s="7"/>
      <c r="EE489" s="7"/>
      <c r="EF489" s="7"/>
      <c r="EG489" s="7"/>
      <c r="EH489" s="7"/>
      <c r="EI489" s="7"/>
      <c r="EJ489" s="7"/>
      <c r="EK489" s="7"/>
      <c r="EL489" s="7"/>
      <c r="EM489" s="7"/>
      <c r="EN489" s="7"/>
      <c r="EO489" s="7"/>
      <c r="EP489" s="7"/>
      <c r="EQ489" s="7"/>
      <c r="ER489" s="7"/>
      <c r="ES489" s="7"/>
      <c r="ET489" s="7"/>
      <c r="EU489" s="7"/>
      <c r="EV489" s="7"/>
      <c r="EW489" s="7"/>
      <c r="EX489" s="7"/>
      <c r="EY489" s="7"/>
      <c r="EZ489" s="7"/>
      <c r="FA489" s="7"/>
      <c r="FB489" s="7"/>
      <c r="FC489" s="7"/>
      <c r="FD489" s="7"/>
      <c r="FE489" s="7"/>
      <c r="FF489" s="7"/>
      <c r="FG489" s="7"/>
      <c r="FH489" s="7"/>
      <c r="FI489" s="7"/>
      <c r="FJ489" s="7"/>
      <c r="FK489" s="7"/>
      <c r="FL489" s="7"/>
      <c r="FM489" s="7"/>
      <c r="FN489" s="7"/>
      <c r="FO489" s="7"/>
      <c r="FP489" s="7"/>
      <c r="FQ489" s="7"/>
      <c r="FR489" s="7"/>
      <c r="FS489" s="7"/>
      <c r="FT489" s="7"/>
      <c r="FU489" s="7"/>
      <c r="FV489" s="7"/>
      <c r="FW489" s="7"/>
      <c r="FX489" s="7"/>
      <c r="FY489" s="7"/>
      <c r="FZ489" s="7"/>
    </row>
    <row r="490" spans="1:182" s="26" customFormat="1" x14ac:dyDescent="0.2">
      <c r="A490" s="56"/>
      <c r="B490" s="4"/>
      <c r="C490" s="40"/>
      <c r="D490" s="4"/>
      <c r="E490" s="4"/>
      <c r="F490" s="27"/>
      <c r="G490" s="2"/>
      <c r="H490" s="1"/>
      <c r="I490" s="1"/>
      <c r="J490" s="55"/>
      <c r="K490" s="40"/>
      <c r="L490"/>
      <c r="M490" s="1"/>
      <c r="N490" s="27"/>
      <c r="O490" s="2"/>
      <c r="P490" s="2"/>
      <c r="Q490" s="42"/>
      <c r="R490"/>
      <c r="S490" s="1"/>
      <c r="T490" s="27"/>
      <c r="U490" s="2"/>
      <c r="V490" s="2"/>
      <c r="W490" s="42"/>
      <c r="X490"/>
      <c r="Y490" s="1"/>
      <c r="Z490" s="27"/>
      <c r="AA490" s="2"/>
      <c r="AB490" s="2"/>
      <c r="AC490" s="42"/>
      <c r="AD490"/>
      <c r="AE490" s="1"/>
      <c r="AF490" s="27"/>
      <c r="AG490" s="2"/>
      <c r="AH490" s="2"/>
      <c r="AI490" s="42"/>
      <c r="AJ490"/>
      <c r="AK490" s="1"/>
      <c r="AL490" s="27"/>
      <c r="AM490" s="2"/>
      <c r="AN490" s="2"/>
      <c r="AO490" s="42"/>
      <c r="AP490"/>
      <c r="AQ490" s="1"/>
      <c r="AR490" s="2"/>
      <c r="AS490" s="2"/>
      <c r="AT490" s="2"/>
      <c r="AU490" s="42"/>
      <c r="AV490"/>
      <c r="AW490" s="1"/>
      <c r="AX490" s="2"/>
      <c r="AY490" s="2"/>
      <c r="AZ490" s="2"/>
      <c r="BA490" s="42"/>
      <c r="BB490"/>
      <c r="BC490" s="1"/>
      <c r="BD490" s="2"/>
      <c r="BE490" s="2"/>
      <c r="BF490" s="2"/>
      <c r="BG490" s="42"/>
      <c r="BH490"/>
      <c r="BI490" s="1"/>
      <c r="BJ490" s="2"/>
      <c r="BK490" s="2"/>
      <c r="BL490" s="2"/>
      <c r="BM490" s="42"/>
      <c r="BN490"/>
      <c r="BO490" s="1"/>
      <c r="BP490" s="2"/>
      <c r="BQ490" s="2"/>
      <c r="BR490" s="2"/>
      <c r="BS490" s="42"/>
      <c r="BT490" s="7"/>
      <c r="BU490" s="7"/>
      <c r="BV490" s="7"/>
      <c r="BW490" s="7"/>
      <c r="BX490" s="7"/>
      <c r="BY490" s="7"/>
      <c r="BZ490" s="7"/>
      <c r="CA490" s="7"/>
      <c r="CB490" s="7"/>
      <c r="CC490" s="7"/>
      <c r="CD490" s="7"/>
      <c r="CE490" s="7"/>
      <c r="CF490" s="7"/>
      <c r="CG490" s="7"/>
      <c r="CH490" s="7"/>
      <c r="CI490" s="7"/>
      <c r="CJ490" s="7"/>
      <c r="CK490" s="7"/>
      <c r="CL490" s="7"/>
      <c r="CM490" s="7"/>
      <c r="CN490" s="7"/>
      <c r="CO490" s="7"/>
      <c r="CP490" s="7"/>
      <c r="CQ490" s="7"/>
      <c r="CR490" s="7"/>
      <c r="CS490" s="7"/>
      <c r="CT490" s="7"/>
      <c r="CU490" s="7"/>
      <c r="CV490" s="7"/>
      <c r="CW490" s="7"/>
      <c r="CX490" s="7"/>
      <c r="CY490" s="7"/>
      <c r="CZ490" s="7"/>
      <c r="DA490" s="7"/>
      <c r="DB490" s="7"/>
      <c r="DC490" s="7"/>
      <c r="DD490" s="7"/>
      <c r="DE490" s="7"/>
      <c r="DF490" s="7"/>
      <c r="DG490" s="7"/>
      <c r="DH490" s="7"/>
      <c r="DI490" s="7"/>
      <c r="DJ490" s="7"/>
      <c r="DK490" s="7"/>
      <c r="DL490" s="7"/>
      <c r="DM490" s="7"/>
      <c r="DN490" s="7"/>
      <c r="DO490" s="7"/>
      <c r="DP490" s="7"/>
      <c r="DQ490" s="7"/>
      <c r="DR490" s="7"/>
      <c r="DS490" s="7"/>
      <c r="DT490" s="7"/>
      <c r="DU490" s="7"/>
      <c r="DV490" s="7"/>
      <c r="DW490" s="7"/>
      <c r="DX490" s="7"/>
      <c r="DY490" s="7"/>
      <c r="DZ490" s="7"/>
      <c r="EA490" s="7"/>
      <c r="EB490" s="7"/>
      <c r="EC490" s="7"/>
      <c r="ED490" s="7"/>
      <c r="EE490" s="7"/>
      <c r="EF490" s="7"/>
      <c r="EG490" s="7"/>
      <c r="EH490" s="7"/>
      <c r="EI490" s="7"/>
      <c r="EJ490" s="7"/>
      <c r="EK490" s="7"/>
      <c r="EL490" s="7"/>
      <c r="EM490" s="7"/>
      <c r="EN490" s="7"/>
      <c r="EO490" s="7"/>
      <c r="EP490" s="7"/>
      <c r="EQ490" s="7"/>
      <c r="ER490" s="7"/>
      <c r="ES490" s="7"/>
      <c r="ET490" s="7"/>
      <c r="EU490" s="7"/>
      <c r="EV490" s="7"/>
      <c r="EW490" s="7"/>
      <c r="EX490" s="7"/>
      <c r="EY490" s="7"/>
      <c r="EZ490" s="7"/>
      <c r="FA490" s="7"/>
      <c r="FB490" s="7"/>
      <c r="FC490" s="7"/>
      <c r="FD490" s="7"/>
      <c r="FE490" s="7"/>
      <c r="FF490" s="7"/>
      <c r="FG490" s="7"/>
      <c r="FH490" s="7"/>
      <c r="FI490" s="7"/>
      <c r="FJ490" s="7"/>
      <c r="FK490" s="7"/>
      <c r="FL490" s="7"/>
      <c r="FM490" s="7"/>
      <c r="FN490" s="7"/>
      <c r="FO490" s="7"/>
      <c r="FP490" s="7"/>
      <c r="FQ490" s="7"/>
      <c r="FR490" s="7"/>
      <c r="FS490" s="7"/>
      <c r="FT490" s="7"/>
      <c r="FU490" s="7"/>
      <c r="FV490" s="7"/>
      <c r="FW490" s="7"/>
      <c r="FX490" s="7"/>
      <c r="FY490" s="7"/>
      <c r="FZ490" s="7"/>
    </row>
    <row r="491" spans="1:182" s="26" customFormat="1" x14ac:dyDescent="0.2">
      <c r="A491" s="56"/>
      <c r="B491" s="4"/>
      <c r="C491" s="40"/>
      <c r="D491" s="4"/>
      <c r="E491" s="4"/>
      <c r="F491" s="27"/>
      <c r="G491" s="2"/>
      <c r="H491" s="1"/>
      <c r="I491" s="1"/>
      <c r="J491" s="55"/>
      <c r="K491" s="40"/>
      <c r="L491"/>
      <c r="M491" s="1"/>
      <c r="N491" s="27"/>
      <c r="O491" s="2"/>
      <c r="P491" s="2"/>
      <c r="Q491" s="42"/>
      <c r="R491"/>
      <c r="S491" s="1"/>
      <c r="T491" s="27"/>
      <c r="U491" s="2"/>
      <c r="V491" s="2"/>
      <c r="W491" s="42"/>
      <c r="X491"/>
      <c r="Y491" s="1"/>
      <c r="Z491" s="27"/>
      <c r="AA491" s="2"/>
      <c r="AB491" s="2"/>
      <c r="AC491" s="42"/>
      <c r="AD491"/>
      <c r="AE491" s="1"/>
      <c r="AF491" s="27"/>
      <c r="AG491" s="2"/>
      <c r="AH491" s="2"/>
      <c r="AI491" s="42"/>
      <c r="AJ491"/>
      <c r="AK491" s="1"/>
      <c r="AL491" s="27"/>
      <c r="AM491" s="2"/>
      <c r="AN491" s="2"/>
      <c r="AO491" s="42"/>
      <c r="AP491"/>
      <c r="AQ491" s="1"/>
      <c r="AR491" s="2"/>
      <c r="AS491" s="2"/>
      <c r="AT491" s="2"/>
      <c r="AU491" s="42"/>
      <c r="AV491"/>
      <c r="AW491" s="1"/>
      <c r="AX491" s="2"/>
      <c r="AY491" s="2"/>
      <c r="AZ491" s="2"/>
      <c r="BA491" s="42"/>
      <c r="BB491"/>
      <c r="BC491" s="1"/>
      <c r="BD491" s="2"/>
      <c r="BE491" s="2"/>
      <c r="BF491" s="2"/>
      <c r="BG491" s="42"/>
      <c r="BH491"/>
      <c r="BI491" s="1"/>
      <c r="BJ491" s="2"/>
      <c r="BK491" s="2"/>
      <c r="BL491" s="2"/>
      <c r="BM491" s="42"/>
      <c r="BN491"/>
      <c r="BO491" s="1"/>
      <c r="BP491" s="2"/>
      <c r="BQ491" s="2"/>
      <c r="BR491" s="2"/>
      <c r="BS491" s="42"/>
      <c r="BT491" s="7"/>
      <c r="BU491" s="7"/>
      <c r="BV491" s="7"/>
      <c r="BW491" s="7"/>
      <c r="BX491" s="7"/>
      <c r="BY491" s="7"/>
      <c r="BZ491" s="7"/>
      <c r="CA491" s="7"/>
      <c r="CB491" s="7"/>
      <c r="CC491" s="7"/>
      <c r="CD491" s="7"/>
      <c r="CE491" s="7"/>
      <c r="CF491" s="7"/>
      <c r="CG491" s="7"/>
      <c r="CH491" s="7"/>
      <c r="CI491" s="7"/>
      <c r="CJ491" s="7"/>
      <c r="CK491" s="7"/>
      <c r="CL491" s="7"/>
      <c r="CM491" s="7"/>
      <c r="CN491" s="7"/>
      <c r="CO491" s="7"/>
      <c r="CP491" s="7"/>
      <c r="CQ491" s="7"/>
      <c r="CR491" s="7"/>
      <c r="CS491" s="7"/>
      <c r="CT491" s="7"/>
      <c r="CU491" s="7"/>
      <c r="CV491" s="7"/>
      <c r="CW491" s="7"/>
      <c r="CX491" s="7"/>
      <c r="CY491" s="7"/>
      <c r="CZ491" s="7"/>
      <c r="DA491" s="7"/>
      <c r="DB491" s="7"/>
      <c r="DC491" s="7"/>
      <c r="DD491" s="7"/>
      <c r="DE491" s="7"/>
      <c r="DF491" s="7"/>
      <c r="DG491" s="7"/>
      <c r="DH491" s="7"/>
      <c r="DI491" s="7"/>
      <c r="DJ491" s="7"/>
      <c r="DK491" s="7"/>
      <c r="DL491" s="7"/>
      <c r="DM491" s="7"/>
      <c r="DN491" s="7"/>
      <c r="DO491" s="7"/>
      <c r="DP491" s="7"/>
      <c r="DQ491" s="7"/>
      <c r="DR491" s="7"/>
      <c r="DS491" s="7"/>
      <c r="DT491" s="7"/>
      <c r="DU491" s="7"/>
      <c r="DV491" s="7"/>
      <c r="DW491" s="7"/>
      <c r="DX491" s="7"/>
      <c r="DY491" s="7"/>
      <c r="DZ491" s="7"/>
      <c r="EA491" s="7"/>
      <c r="EB491" s="7"/>
      <c r="EC491" s="7"/>
      <c r="ED491" s="7"/>
      <c r="EE491" s="7"/>
      <c r="EF491" s="7"/>
      <c r="EG491" s="7"/>
      <c r="EH491" s="7"/>
      <c r="EI491" s="7"/>
      <c r="EJ491" s="7"/>
      <c r="EK491" s="7"/>
      <c r="EL491" s="7"/>
      <c r="EM491" s="7"/>
      <c r="EN491" s="7"/>
      <c r="EO491" s="7"/>
      <c r="EP491" s="7"/>
      <c r="EQ491" s="7"/>
      <c r="ER491" s="7"/>
      <c r="ES491" s="7"/>
      <c r="ET491" s="7"/>
      <c r="EU491" s="7"/>
      <c r="EV491" s="7"/>
      <c r="EW491" s="7"/>
      <c r="EX491" s="7"/>
      <c r="EY491" s="7"/>
      <c r="EZ491" s="7"/>
      <c r="FA491" s="7"/>
      <c r="FB491" s="7"/>
      <c r="FC491" s="7"/>
      <c r="FD491" s="7"/>
      <c r="FE491" s="7"/>
      <c r="FF491" s="7"/>
      <c r="FG491" s="7"/>
      <c r="FH491" s="7"/>
      <c r="FI491" s="7"/>
      <c r="FJ491" s="7"/>
      <c r="FK491" s="7"/>
      <c r="FL491" s="7"/>
      <c r="FM491" s="7"/>
      <c r="FN491" s="7"/>
      <c r="FO491" s="7"/>
      <c r="FP491" s="7"/>
      <c r="FQ491" s="7"/>
      <c r="FR491" s="7"/>
      <c r="FS491" s="7"/>
      <c r="FT491" s="7"/>
      <c r="FU491" s="7"/>
      <c r="FV491" s="7"/>
      <c r="FW491" s="7"/>
      <c r="FX491" s="7"/>
      <c r="FY491" s="7"/>
      <c r="FZ491" s="7"/>
    </row>
    <row r="492" spans="1:182" s="26" customFormat="1" x14ac:dyDescent="0.2">
      <c r="A492" s="56"/>
      <c r="B492" s="4"/>
      <c r="C492" s="40"/>
      <c r="D492" s="4"/>
      <c r="E492" s="4"/>
      <c r="F492" s="27"/>
      <c r="G492" s="2"/>
      <c r="H492" s="1"/>
      <c r="I492" s="1"/>
      <c r="J492" s="55"/>
      <c r="K492" s="40"/>
      <c r="L492"/>
      <c r="M492" s="1"/>
      <c r="N492" s="27"/>
      <c r="O492" s="2"/>
      <c r="P492" s="2"/>
      <c r="Q492" s="42"/>
      <c r="R492"/>
      <c r="S492" s="1"/>
      <c r="T492" s="27"/>
      <c r="U492" s="2"/>
      <c r="V492" s="2"/>
      <c r="W492" s="42"/>
      <c r="X492"/>
      <c r="Y492" s="1"/>
      <c r="Z492" s="27"/>
      <c r="AA492" s="2"/>
      <c r="AB492" s="2"/>
      <c r="AC492" s="42"/>
      <c r="AD492"/>
      <c r="AE492" s="1"/>
      <c r="AF492" s="27"/>
      <c r="AG492" s="2"/>
      <c r="AH492" s="2"/>
      <c r="AI492" s="42"/>
      <c r="AJ492"/>
      <c r="AK492" s="1"/>
      <c r="AL492" s="27"/>
      <c r="AM492" s="2"/>
      <c r="AN492" s="2"/>
      <c r="AO492" s="42"/>
      <c r="AP492"/>
      <c r="AQ492" s="1"/>
      <c r="AR492" s="2"/>
      <c r="AS492" s="2"/>
      <c r="AT492" s="2"/>
      <c r="AU492" s="42"/>
      <c r="AV492"/>
      <c r="AW492" s="1"/>
      <c r="AX492" s="2"/>
      <c r="AY492" s="2"/>
      <c r="AZ492" s="2"/>
      <c r="BA492" s="42"/>
      <c r="BB492"/>
      <c r="BC492" s="1"/>
      <c r="BD492" s="2"/>
      <c r="BE492" s="2"/>
      <c r="BF492" s="2"/>
      <c r="BG492" s="42"/>
      <c r="BH492"/>
      <c r="BI492" s="1"/>
      <c r="BJ492" s="2"/>
      <c r="BK492" s="2"/>
      <c r="BL492" s="2"/>
      <c r="BM492" s="42"/>
      <c r="BN492"/>
      <c r="BO492" s="1"/>
      <c r="BP492" s="2"/>
      <c r="BQ492" s="2"/>
      <c r="BR492" s="2"/>
      <c r="BS492" s="42"/>
      <c r="BT492" s="7"/>
      <c r="BU492" s="7"/>
      <c r="BV492" s="7"/>
      <c r="BW492" s="7"/>
      <c r="BX492" s="7"/>
      <c r="BY492" s="7"/>
      <c r="BZ492" s="7"/>
      <c r="CA492" s="7"/>
      <c r="CB492" s="7"/>
      <c r="CC492" s="7"/>
      <c r="CD492" s="7"/>
      <c r="CE492" s="7"/>
      <c r="CF492" s="7"/>
      <c r="CG492" s="7"/>
      <c r="CH492" s="7"/>
      <c r="CI492" s="7"/>
      <c r="CJ492" s="7"/>
      <c r="CK492" s="7"/>
      <c r="CL492" s="7"/>
      <c r="CM492" s="7"/>
      <c r="CN492" s="7"/>
      <c r="CO492" s="7"/>
      <c r="CP492" s="7"/>
      <c r="CQ492" s="7"/>
      <c r="CR492" s="7"/>
      <c r="CS492" s="7"/>
      <c r="CT492" s="7"/>
      <c r="CU492" s="7"/>
      <c r="CV492" s="7"/>
      <c r="CW492" s="7"/>
      <c r="CX492" s="7"/>
      <c r="CY492" s="7"/>
      <c r="CZ492" s="7"/>
      <c r="DA492" s="7"/>
      <c r="DB492" s="7"/>
      <c r="DC492" s="7"/>
      <c r="DD492" s="7"/>
      <c r="DE492" s="7"/>
      <c r="DF492" s="7"/>
      <c r="DG492" s="7"/>
      <c r="DH492" s="7"/>
      <c r="DI492" s="7"/>
      <c r="DJ492" s="7"/>
      <c r="DK492" s="7"/>
      <c r="DL492" s="7"/>
      <c r="DM492" s="7"/>
      <c r="DN492" s="7"/>
      <c r="DO492" s="7"/>
      <c r="DP492" s="7"/>
      <c r="DQ492" s="7"/>
      <c r="DR492" s="7"/>
      <c r="DS492" s="7"/>
      <c r="DT492" s="7"/>
      <c r="DU492" s="7"/>
      <c r="DV492" s="7"/>
      <c r="DW492" s="7"/>
      <c r="DX492" s="7"/>
      <c r="DY492" s="7"/>
      <c r="DZ492" s="7"/>
      <c r="EA492" s="7"/>
      <c r="EB492" s="7"/>
      <c r="EC492" s="7"/>
      <c r="ED492" s="7"/>
      <c r="EE492" s="7"/>
      <c r="EF492" s="7"/>
      <c r="EG492" s="7"/>
      <c r="EH492" s="7"/>
      <c r="EI492" s="7"/>
      <c r="EJ492" s="7"/>
      <c r="EK492" s="7"/>
      <c r="EL492" s="7"/>
      <c r="EM492" s="7"/>
      <c r="EN492" s="7"/>
      <c r="EO492" s="7"/>
      <c r="EP492" s="7"/>
      <c r="EQ492" s="7"/>
      <c r="ER492" s="7"/>
      <c r="ES492" s="7"/>
      <c r="ET492" s="7"/>
      <c r="EU492" s="7"/>
      <c r="EV492" s="7"/>
      <c r="EW492" s="7"/>
      <c r="EX492" s="7"/>
      <c r="EY492" s="7"/>
      <c r="EZ492" s="7"/>
      <c r="FA492" s="7"/>
      <c r="FB492" s="7"/>
      <c r="FC492" s="7"/>
      <c r="FD492" s="7"/>
      <c r="FE492" s="7"/>
      <c r="FF492" s="7"/>
      <c r="FG492" s="7"/>
      <c r="FH492" s="7"/>
      <c r="FI492" s="7"/>
      <c r="FJ492" s="7"/>
      <c r="FK492" s="7"/>
      <c r="FL492" s="7"/>
      <c r="FM492" s="7"/>
      <c r="FN492" s="7"/>
      <c r="FO492" s="7"/>
      <c r="FP492" s="7"/>
      <c r="FQ492" s="7"/>
      <c r="FR492" s="7"/>
      <c r="FS492" s="7"/>
      <c r="FT492" s="7"/>
      <c r="FU492" s="7"/>
      <c r="FV492" s="7"/>
      <c r="FW492" s="7"/>
      <c r="FX492" s="7"/>
      <c r="FY492" s="7"/>
      <c r="FZ492" s="7"/>
    </row>
    <row r="493" spans="1:182" s="26" customFormat="1" x14ac:dyDescent="0.2">
      <c r="A493" s="56"/>
      <c r="B493" s="4"/>
      <c r="C493" s="40"/>
      <c r="D493" s="4"/>
      <c r="E493" s="4"/>
      <c r="F493" s="27"/>
      <c r="G493" s="2"/>
      <c r="H493" s="1"/>
      <c r="I493" s="1"/>
      <c r="J493" s="55"/>
      <c r="K493" s="40"/>
      <c r="L493"/>
      <c r="M493" s="1"/>
      <c r="N493" s="27"/>
      <c r="O493" s="2"/>
      <c r="P493" s="2"/>
      <c r="Q493" s="42"/>
      <c r="R493"/>
      <c r="S493" s="1"/>
      <c r="T493" s="27"/>
      <c r="U493" s="2"/>
      <c r="V493" s="2"/>
      <c r="W493" s="42"/>
      <c r="X493"/>
      <c r="Y493" s="1"/>
      <c r="Z493" s="27"/>
      <c r="AA493" s="2"/>
      <c r="AB493" s="2"/>
      <c r="AC493" s="42"/>
      <c r="AD493"/>
      <c r="AE493" s="1"/>
      <c r="AF493" s="27"/>
      <c r="AG493" s="2"/>
      <c r="AH493" s="2"/>
      <c r="AI493" s="42"/>
      <c r="AJ493"/>
      <c r="AK493" s="1"/>
      <c r="AL493" s="27"/>
      <c r="AM493" s="2"/>
      <c r="AN493" s="2"/>
      <c r="AO493" s="42"/>
      <c r="AP493"/>
      <c r="AQ493" s="1"/>
      <c r="AR493" s="2"/>
      <c r="AS493" s="2"/>
      <c r="AT493" s="2"/>
      <c r="AU493" s="42"/>
      <c r="AV493"/>
      <c r="AW493" s="1"/>
      <c r="AX493" s="2"/>
      <c r="AY493" s="2"/>
      <c r="AZ493" s="2"/>
      <c r="BA493" s="42"/>
      <c r="BB493"/>
      <c r="BC493" s="1"/>
      <c r="BD493" s="2"/>
      <c r="BE493" s="2"/>
      <c r="BF493" s="2"/>
      <c r="BG493" s="42"/>
      <c r="BH493"/>
      <c r="BI493" s="1"/>
      <c r="BJ493" s="2"/>
      <c r="BK493" s="2"/>
      <c r="BL493" s="2"/>
      <c r="BM493" s="42"/>
      <c r="BN493"/>
      <c r="BO493" s="1"/>
      <c r="BP493" s="2"/>
      <c r="BQ493" s="2"/>
      <c r="BR493" s="2"/>
      <c r="BS493" s="42"/>
      <c r="BT493" s="7"/>
      <c r="BU493" s="7"/>
      <c r="BV493" s="7"/>
      <c r="BW493" s="7"/>
      <c r="BX493" s="7"/>
      <c r="BY493" s="7"/>
      <c r="BZ493" s="7"/>
      <c r="CA493" s="7"/>
      <c r="CB493" s="7"/>
      <c r="CC493" s="7"/>
      <c r="CD493" s="7"/>
      <c r="CE493" s="7"/>
      <c r="CF493" s="7"/>
      <c r="CG493" s="7"/>
      <c r="CH493" s="7"/>
      <c r="CI493" s="7"/>
      <c r="CJ493" s="7"/>
      <c r="CK493" s="7"/>
      <c r="CL493" s="7"/>
      <c r="CM493" s="7"/>
      <c r="CN493" s="7"/>
      <c r="CO493" s="7"/>
      <c r="CP493" s="7"/>
      <c r="CQ493" s="7"/>
      <c r="CR493" s="7"/>
      <c r="CS493" s="7"/>
      <c r="CT493" s="7"/>
      <c r="CU493" s="7"/>
      <c r="CV493" s="7"/>
      <c r="CW493" s="7"/>
      <c r="CX493" s="7"/>
      <c r="CY493" s="7"/>
      <c r="CZ493" s="7"/>
      <c r="DA493" s="7"/>
      <c r="DB493" s="7"/>
      <c r="DC493" s="7"/>
      <c r="DD493" s="7"/>
      <c r="DE493" s="7"/>
      <c r="DF493" s="7"/>
      <c r="DG493" s="7"/>
      <c r="DH493" s="7"/>
      <c r="DI493" s="7"/>
      <c r="DJ493" s="7"/>
      <c r="DK493" s="7"/>
      <c r="DL493" s="7"/>
      <c r="DM493" s="7"/>
      <c r="DN493" s="7"/>
      <c r="DO493" s="7"/>
      <c r="DP493" s="7"/>
      <c r="DQ493" s="7"/>
      <c r="DR493" s="7"/>
      <c r="DS493" s="7"/>
      <c r="DT493" s="7"/>
      <c r="DU493" s="7"/>
      <c r="DV493" s="7"/>
      <c r="DW493" s="7"/>
      <c r="DX493" s="7"/>
      <c r="DY493" s="7"/>
      <c r="DZ493" s="7"/>
      <c r="EA493" s="7"/>
      <c r="EB493" s="7"/>
      <c r="EC493" s="7"/>
      <c r="ED493" s="7"/>
      <c r="EE493" s="7"/>
      <c r="EF493" s="7"/>
      <c r="EG493" s="7"/>
      <c r="EH493" s="7"/>
      <c r="EI493" s="7"/>
      <c r="EJ493" s="7"/>
      <c r="EK493" s="7"/>
      <c r="EL493" s="7"/>
      <c r="EM493" s="7"/>
      <c r="EN493" s="7"/>
      <c r="EO493" s="7"/>
      <c r="EP493" s="7"/>
      <c r="EQ493" s="7"/>
      <c r="ER493" s="7"/>
      <c r="ES493" s="7"/>
      <c r="ET493" s="7"/>
      <c r="EU493" s="7"/>
      <c r="EV493" s="7"/>
      <c r="EW493" s="7"/>
      <c r="EX493" s="7"/>
      <c r="EY493" s="7"/>
      <c r="EZ493" s="7"/>
      <c r="FA493" s="7"/>
      <c r="FB493" s="7"/>
      <c r="FC493" s="7"/>
      <c r="FD493" s="7"/>
      <c r="FE493" s="7"/>
      <c r="FF493" s="7"/>
      <c r="FG493" s="7"/>
      <c r="FH493" s="7"/>
      <c r="FI493" s="7"/>
      <c r="FJ493" s="7"/>
      <c r="FK493" s="7"/>
      <c r="FL493" s="7"/>
      <c r="FM493" s="7"/>
      <c r="FN493" s="7"/>
      <c r="FO493" s="7"/>
      <c r="FP493" s="7"/>
      <c r="FQ493" s="7"/>
      <c r="FR493" s="7"/>
      <c r="FS493" s="7"/>
      <c r="FT493" s="7"/>
      <c r="FU493" s="7"/>
      <c r="FV493" s="7"/>
      <c r="FW493" s="7"/>
      <c r="FX493" s="7"/>
      <c r="FY493" s="7"/>
      <c r="FZ493" s="7"/>
    </row>
    <row r="494" spans="1:182" s="26" customFormat="1" x14ac:dyDescent="0.2">
      <c r="A494" s="56"/>
      <c r="B494" s="4"/>
      <c r="C494" s="40"/>
      <c r="D494" s="4"/>
      <c r="E494" s="4"/>
      <c r="F494" s="27"/>
      <c r="G494" s="2"/>
      <c r="H494" s="1"/>
      <c r="I494" s="1"/>
      <c r="J494" s="55"/>
      <c r="K494" s="40"/>
      <c r="L494"/>
      <c r="M494" s="1"/>
      <c r="N494" s="27"/>
      <c r="O494" s="2"/>
      <c r="P494" s="2"/>
      <c r="Q494" s="42"/>
      <c r="R494"/>
      <c r="S494" s="1"/>
      <c r="T494" s="27"/>
      <c r="U494" s="2"/>
      <c r="V494" s="2"/>
      <c r="W494" s="42"/>
      <c r="X494"/>
      <c r="Y494" s="1"/>
      <c r="Z494" s="27"/>
      <c r="AA494" s="2"/>
      <c r="AB494" s="2"/>
      <c r="AC494" s="42"/>
      <c r="AD494"/>
      <c r="AE494" s="1"/>
      <c r="AF494" s="27"/>
      <c r="AG494" s="2"/>
      <c r="AH494" s="2"/>
      <c r="AI494" s="42"/>
      <c r="AJ494"/>
      <c r="AK494" s="1"/>
      <c r="AL494" s="27"/>
      <c r="AM494" s="2"/>
      <c r="AN494" s="2"/>
      <c r="AO494" s="42"/>
      <c r="AP494"/>
      <c r="AQ494" s="1"/>
      <c r="AR494" s="2"/>
      <c r="AS494" s="2"/>
      <c r="AT494" s="2"/>
      <c r="AU494" s="42"/>
      <c r="AV494"/>
      <c r="AW494" s="1"/>
      <c r="AX494" s="2"/>
      <c r="AY494" s="2"/>
      <c r="AZ494" s="2"/>
      <c r="BA494" s="42"/>
      <c r="BB494"/>
      <c r="BC494" s="1"/>
      <c r="BD494" s="2"/>
      <c r="BE494" s="2"/>
      <c r="BF494" s="2"/>
      <c r="BG494" s="42"/>
      <c r="BH494"/>
      <c r="BI494" s="1"/>
      <c r="BJ494" s="2"/>
      <c r="BK494" s="2"/>
      <c r="BL494" s="2"/>
      <c r="BM494" s="42"/>
      <c r="BN494"/>
      <c r="BO494" s="1"/>
      <c r="BP494" s="2"/>
      <c r="BQ494" s="2"/>
      <c r="BR494" s="2"/>
      <c r="BS494" s="42"/>
      <c r="BT494" s="7"/>
      <c r="BU494" s="7"/>
      <c r="BV494" s="7"/>
      <c r="BW494" s="7"/>
      <c r="BX494" s="7"/>
      <c r="BY494" s="7"/>
      <c r="BZ494" s="7"/>
      <c r="CA494" s="7"/>
      <c r="CB494" s="7"/>
      <c r="CC494" s="7"/>
      <c r="CD494" s="7"/>
      <c r="CE494" s="7"/>
      <c r="CF494" s="7"/>
      <c r="CG494" s="7"/>
      <c r="CH494" s="7"/>
      <c r="CI494" s="7"/>
      <c r="CJ494" s="7"/>
      <c r="CK494" s="7"/>
      <c r="CL494" s="7"/>
      <c r="CM494" s="7"/>
      <c r="CN494" s="7"/>
      <c r="CO494" s="7"/>
      <c r="CP494" s="7"/>
      <c r="CQ494" s="7"/>
      <c r="CR494" s="7"/>
      <c r="CS494" s="7"/>
      <c r="CT494" s="7"/>
      <c r="CU494" s="7"/>
      <c r="CV494" s="7"/>
      <c r="CW494" s="7"/>
      <c r="CX494" s="7"/>
      <c r="CY494" s="7"/>
      <c r="CZ494" s="7"/>
      <c r="DA494" s="7"/>
      <c r="DB494" s="7"/>
      <c r="DC494" s="7"/>
      <c r="DD494" s="7"/>
      <c r="DE494" s="7"/>
      <c r="DF494" s="7"/>
      <c r="DG494" s="7"/>
      <c r="DH494" s="7"/>
      <c r="DI494" s="7"/>
      <c r="DJ494" s="7"/>
      <c r="DK494" s="7"/>
      <c r="DL494" s="7"/>
      <c r="DM494" s="7"/>
      <c r="DN494" s="7"/>
      <c r="DO494" s="7"/>
      <c r="DP494" s="7"/>
      <c r="DQ494" s="7"/>
      <c r="DR494" s="7"/>
      <c r="DS494" s="7"/>
      <c r="DT494" s="7"/>
      <c r="DU494" s="7"/>
      <c r="DV494" s="7"/>
      <c r="DW494" s="7"/>
      <c r="DX494" s="7"/>
      <c r="DY494" s="7"/>
      <c r="DZ494" s="7"/>
      <c r="EA494" s="7"/>
      <c r="EB494" s="7"/>
      <c r="EC494" s="7"/>
      <c r="ED494" s="7"/>
      <c r="EE494" s="7"/>
      <c r="EF494" s="7"/>
      <c r="EG494" s="7"/>
      <c r="EH494" s="7"/>
      <c r="EI494" s="7"/>
      <c r="EJ494" s="7"/>
      <c r="EK494" s="7"/>
      <c r="EL494" s="7"/>
      <c r="EM494" s="7"/>
      <c r="EN494" s="7"/>
      <c r="EO494" s="7"/>
      <c r="EP494" s="7"/>
      <c r="EQ494" s="7"/>
      <c r="ER494" s="7"/>
      <c r="ES494" s="7"/>
      <c r="ET494" s="7"/>
      <c r="EU494" s="7"/>
      <c r="EV494" s="7"/>
      <c r="EW494" s="7"/>
      <c r="EX494" s="7"/>
      <c r="EY494" s="7"/>
      <c r="EZ494" s="7"/>
      <c r="FA494" s="7"/>
      <c r="FB494" s="7"/>
      <c r="FC494" s="7"/>
      <c r="FD494" s="7"/>
      <c r="FE494" s="7"/>
      <c r="FF494" s="7"/>
      <c r="FG494" s="7"/>
      <c r="FH494" s="7"/>
      <c r="FI494" s="7"/>
      <c r="FJ494" s="7"/>
      <c r="FK494" s="7"/>
      <c r="FL494" s="7"/>
      <c r="FM494" s="7"/>
      <c r="FN494" s="7"/>
      <c r="FO494" s="7"/>
      <c r="FP494" s="7"/>
      <c r="FQ494" s="7"/>
      <c r="FR494" s="7"/>
      <c r="FS494" s="7"/>
      <c r="FT494" s="7"/>
      <c r="FU494" s="7"/>
      <c r="FV494" s="7"/>
      <c r="FW494" s="7"/>
      <c r="FX494" s="7"/>
      <c r="FY494" s="7"/>
      <c r="FZ494" s="7"/>
    </row>
    <row r="495" spans="1:182" s="26" customFormat="1" x14ac:dyDescent="0.2">
      <c r="A495" s="56"/>
      <c r="B495" s="4"/>
      <c r="C495" s="40"/>
      <c r="D495" s="4"/>
      <c r="E495" s="4"/>
      <c r="F495" s="27"/>
      <c r="G495" s="2"/>
      <c r="H495" s="1"/>
      <c r="I495" s="1"/>
      <c r="J495" s="55"/>
      <c r="K495" s="40"/>
      <c r="L495"/>
      <c r="M495" s="1"/>
      <c r="N495" s="27"/>
      <c r="O495" s="2"/>
      <c r="P495" s="2"/>
      <c r="Q495" s="42"/>
      <c r="R495"/>
      <c r="S495" s="1"/>
      <c r="T495" s="27"/>
      <c r="U495" s="2"/>
      <c r="V495" s="2"/>
      <c r="W495" s="42"/>
      <c r="X495"/>
      <c r="Y495" s="1"/>
      <c r="Z495" s="27"/>
      <c r="AA495" s="2"/>
      <c r="AB495" s="2"/>
      <c r="AC495" s="42"/>
      <c r="AD495"/>
      <c r="AE495" s="1"/>
      <c r="AF495" s="27"/>
      <c r="AG495" s="2"/>
      <c r="AH495" s="2"/>
      <c r="AI495" s="42"/>
      <c r="AJ495"/>
      <c r="AK495" s="1"/>
      <c r="AL495" s="27"/>
      <c r="AM495" s="2"/>
      <c r="AN495" s="2"/>
      <c r="AO495" s="42"/>
      <c r="AP495"/>
      <c r="AQ495" s="1"/>
      <c r="AR495" s="2"/>
      <c r="AS495" s="2"/>
      <c r="AT495" s="2"/>
      <c r="AU495" s="42"/>
      <c r="AV495"/>
      <c r="AW495" s="1"/>
      <c r="AX495" s="2"/>
      <c r="AY495" s="2"/>
      <c r="AZ495" s="2"/>
      <c r="BA495" s="42"/>
      <c r="BB495"/>
      <c r="BC495" s="1"/>
      <c r="BD495" s="2"/>
      <c r="BE495" s="2"/>
      <c r="BF495" s="2"/>
      <c r="BG495" s="42"/>
      <c r="BH495"/>
      <c r="BI495" s="1"/>
      <c r="BJ495" s="2"/>
      <c r="BK495" s="2"/>
      <c r="BL495" s="2"/>
      <c r="BM495" s="42"/>
      <c r="BN495"/>
      <c r="BO495" s="1"/>
      <c r="BP495" s="2"/>
      <c r="BQ495" s="2"/>
      <c r="BR495" s="2"/>
      <c r="BS495" s="42"/>
      <c r="BT495" s="7"/>
      <c r="BU495" s="7"/>
      <c r="BV495" s="7"/>
      <c r="BW495" s="7"/>
      <c r="BX495" s="7"/>
      <c r="BY495" s="7"/>
      <c r="BZ495" s="7"/>
      <c r="CA495" s="7"/>
      <c r="CB495" s="7"/>
      <c r="CC495" s="7"/>
      <c r="CD495" s="7"/>
      <c r="CE495" s="7"/>
      <c r="CF495" s="7"/>
      <c r="CG495" s="7"/>
      <c r="CH495" s="7"/>
      <c r="CI495" s="7"/>
      <c r="CJ495" s="7"/>
      <c r="CK495" s="7"/>
      <c r="CL495" s="7"/>
      <c r="CM495" s="7"/>
      <c r="CN495" s="7"/>
      <c r="CO495" s="7"/>
      <c r="CP495" s="7"/>
      <c r="CQ495" s="7"/>
      <c r="CR495" s="7"/>
      <c r="CS495" s="7"/>
      <c r="CT495" s="7"/>
      <c r="CU495" s="7"/>
      <c r="CV495" s="7"/>
      <c r="CW495" s="7"/>
      <c r="CX495" s="7"/>
      <c r="CY495" s="7"/>
      <c r="CZ495" s="7"/>
      <c r="DA495" s="7"/>
      <c r="DB495" s="7"/>
      <c r="DC495" s="7"/>
      <c r="DD495" s="7"/>
      <c r="DE495" s="7"/>
      <c r="DF495" s="7"/>
      <c r="DG495" s="7"/>
      <c r="DH495" s="7"/>
      <c r="DI495" s="7"/>
      <c r="DJ495" s="7"/>
      <c r="DK495" s="7"/>
      <c r="DL495" s="7"/>
      <c r="DM495" s="7"/>
      <c r="DN495" s="7"/>
      <c r="DO495" s="7"/>
      <c r="DP495" s="7"/>
      <c r="DQ495" s="7"/>
      <c r="DR495" s="7"/>
      <c r="DS495" s="7"/>
      <c r="DT495" s="7"/>
      <c r="DU495" s="7"/>
      <c r="DV495" s="7"/>
      <c r="DW495" s="7"/>
      <c r="DX495" s="7"/>
      <c r="DY495" s="7"/>
      <c r="DZ495" s="7"/>
      <c r="EA495" s="7"/>
      <c r="EB495" s="7"/>
      <c r="EC495" s="7"/>
      <c r="ED495" s="7"/>
      <c r="EE495" s="7"/>
      <c r="EF495" s="7"/>
      <c r="EG495" s="7"/>
      <c r="EH495" s="7"/>
      <c r="EI495" s="7"/>
      <c r="EJ495" s="7"/>
      <c r="EK495" s="7"/>
      <c r="EL495" s="7"/>
      <c r="EM495" s="7"/>
      <c r="EN495" s="7"/>
      <c r="EO495" s="7"/>
      <c r="EP495" s="7"/>
      <c r="EQ495" s="7"/>
      <c r="ER495" s="7"/>
      <c r="ES495" s="7"/>
      <c r="ET495" s="7"/>
      <c r="EU495" s="7"/>
      <c r="EV495" s="7"/>
      <c r="EW495" s="7"/>
      <c r="EX495" s="7"/>
      <c r="EY495" s="7"/>
      <c r="EZ495" s="7"/>
      <c r="FA495" s="7"/>
      <c r="FB495" s="7"/>
      <c r="FC495" s="7"/>
      <c r="FD495" s="7"/>
      <c r="FE495" s="7"/>
      <c r="FF495" s="7"/>
      <c r="FG495" s="7"/>
      <c r="FH495" s="7"/>
      <c r="FI495" s="7"/>
      <c r="FJ495" s="7"/>
      <c r="FK495" s="7"/>
      <c r="FL495" s="7"/>
      <c r="FM495" s="7"/>
      <c r="FN495" s="7"/>
      <c r="FO495" s="7"/>
      <c r="FP495" s="7"/>
      <c r="FQ495" s="7"/>
      <c r="FR495" s="7"/>
      <c r="FS495" s="7"/>
      <c r="FT495" s="7"/>
      <c r="FU495" s="7"/>
      <c r="FV495" s="7"/>
      <c r="FW495" s="7"/>
      <c r="FX495" s="7"/>
      <c r="FY495" s="7"/>
      <c r="FZ495" s="7"/>
    </row>
    <row r="496" spans="1:182" s="26" customFormat="1" x14ac:dyDescent="0.2">
      <c r="A496" s="56"/>
      <c r="B496" s="4"/>
      <c r="C496" s="40"/>
      <c r="D496" s="4"/>
      <c r="E496" s="4"/>
      <c r="F496" s="27"/>
      <c r="G496" s="2"/>
      <c r="H496" s="1"/>
      <c r="I496" s="1"/>
      <c r="J496" s="55"/>
      <c r="K496" s="40"/>
      <c r="L496"/>
      <c r="M496" s="1"/>
      <c r="N496" s="27"/>
      <c r="O496" s="2"/>
      <c r="P496" s="2"/>
      <c r="Q496" s="42"/>
      <c r="R496"/>
      <c r="S496" s="1"/>
      <c r="T496" s="27"/>
      <c r="U496" s="2"/>
      <c r="V496" s="2"/>
      <c r="W496" s="42"/>
      <c r="X496"/>
      <c r="Y496" s="1"/>
      <c r="Z496" s="27"/>
      <c r="AA496" s="2"/>
      <c r="AB496" s="2"/>
      <c r="AC496" s="42"/>
      <c r="AD496"/>
      <c r="AE496" s="1"/>
      <c r="AF496" s="27"/>
      <c r="AG496" s="2"/>
      <c r="AH496" s="2"/>
      <c r="AI496" s="42"/>
      <c r="AJ496"/>
      <c r="AK496" s="1"/>
      <c r="AL496" s="27"/>
      <c r="AM496" s="2"/>
      <c r="AN496" s="2"/>
      <c r="AO496" s="42"/>
      <c r="AP496"/>
      <c r="AQ496" s="1"/>
      <c r="AR496" s="2"/>
      <c r="AS496" s="2"/>
      <c r="AT496" s="2"/>
      <c r="AU496" s="42"/>
      <c r="AV496"/>
      <c r="AW496" s="1"/>
      <c r="AX496" s="2"/>
      <c r="AY496" s="2"/>
      <c r="AZ496" s="2"/>
      <c r="BA496" s="42"/>
      <c r="BB496"/>
      <c r="BC496" s="1"/>
      <c r="BD496" s="2"/>
      <c r="BE496" s="2"/>
      <c r="BF496" s="2"/>
      <c r="BG496" s="42"/>
      <c r="BH496"/>
      <c r="BI496" s="1"/>
      <c r="BJ496" s="2"/>
      <c r="BK496" s="2"/>
      <c r="BL496" s="2"/>
      <c r="BM496" s="42"/>
      <c r="BN496"/>
      <c r="BO496" s="1"/>
      <c r="BP496" s="2"/>
      <c r="BQ496" s="2"/>
      <c r="BR496" s="2"/>
      <c r="BS496" s="42"/>
      <c r="BT496" s="7"/>
      <c r="BU496" s="7"/>
      <c r="BV496" s="7"/>
      <c r="BW496" s="7"/>
      <c r="BX496" s="7"/>
      <c r="BY496" s="7"/>
      <c r="BZ496" s="7"/>
      <c r="CA496" s="7"/>
      <c r="CB496" s="7"/>
      <c r="CC496" s="7"/>
      <c r="CD496" s="7"/>
      <c r="CE496" s="7"/>
      <c r="CF496" s="7"/>
      <c r="CG496" s="7"/>
      <c r="CH496" s="7"/>
      <c r="CI496" s="7"/>
      <c r="CJ496" s="7"/>
      <c r="CK496" s="7"/>
      <c r="CL496" s="7"/>
      <c r="CM496" s="7"/>
      <c r="CN496" s="7"/>
      <c r="CO496" s="7"/>
      <c r="CP496" s="7"/>
      <c r="CQ496" s="7"/>
      <c r="CR496" s="7"/>
      <c r="CS496" s="7"/>
      <c r="CT496" s="7"/>
      <c r="CU496" s="7"/>
      <c r="CV496" s="7"/>
      <c r="CW496" s="7"/>
      <c r="CX496" s="7"/>
      <c r="CY496" s="7"/>
      <c r="CZ496" s="7"/>
      <c r="DA496" s="7"/>
      <c r="DB496" s="7"/>
      <c r="DC496" s="7"/>
      <c r="DD496" s="7"/>
      <c r="DE496" s="7"/>
      <c r="DF496" s="7"/>
      <c r="DG496" s="7"/>
      <c r="DH496" s="7"/>
      <c r="DI496" s="7"/>
      <c r="DJ496" s="7"/>
      <c r="DK496" s="7"/>
      <c r="DL496" s="7"/>
      <c r="DM496" s="7"/>
      <c r="DN496" s="7"/>
      <c r="DO496" s="7"/>
      <c r="DP496" s="7"/>
      <c r="DQ496" s="7"/>
      <c r="DR496" s="7"/>
      <c r="DS496" s="7"/>
      <c r="DT496" s="7"/>
      <c r="DU496" s="7"/>
      <c r="DV496" s="7"/>
      <c r="DW496" s="7"/>
      <c r="DX496" s="7"/>
      <c r="DY496" s="7"/>
      <c r="DZ496" s="7"/>
      <c r="EA496" s="7"/>
      <c r="EB496" s="7"/>
      <c r="EC496" s="7"/>
      <c r="ED496" s="7"/>
      <c r="EE496" s="7"/>
      <c r="EF496" s="7"/>
      <c r="EG496" s="7"/>
      <c r="EH496" s="7"/>
      <c r="EI496" s="7"/>
      <c r="EJ496" s="7"/>
      <c r="EK496" s="7"/>
      <c r="EL496" s="7"/>
      <c r="EM496" s="7"/>
      <c r="EN496" s="7"/>
      <c r="EO496" s="7"/>
      <c r="EP496" s="7"/>
      <c r="EQ496" s="7"/>
      <c r="ER496" s="7"/>
      <c r="ES496" s="7"/>
      <c r="ET496" s="7"/>
      <c r="EU496" s="7"/>
      <c r="EV496" s="7"/>
      <c r="EW496" s="7"/>
      <c r="EX496" s="7"/>
      <c r="EY496" s="7"/>
      <c r="EZ496" s="7"/>
      <c r="FA496" s="7"/>
      <c r="FB496" s="7"/>
      <c r="FC496" s="7"/>
      <c r="FD496" s="7"/>
      <c r="FE496" s="7"/>
      <c r="FF496" s="7"/>
      <c r="FG496" s="7"/>
      <c r="FH496" s="7"/>
      <c r="FI496" s="7"/>
      <c r="FJ496" s="7"/>
      <c r="FK496" s="7"/>
      <c r="FL496" s="7"/>
      <c r="FM496" s="7"/>
      <c r="FN496" s="7"/>
      <c r="FO496" s="7"/>
      <c r="FP496" s="7"/>
      <c r="FQ496" s="7"/>
      <c r="FR496" s="7"/>
      <c r="FS496" s="7"/>
      <c r="FT496" s="7"/>
      <c r="FU496" s="7"/>
      <c r="FV496" s="7"/>
      <c r="FW496" s="7"/>
      <c r="FX496" s="7"/>
      <c r="FY496" s="7"/>
      <c r="FZ496" s="7"/>
    </row>
    <row r="497" spans="1:182" s="26" customFormat="1" x14ac:dyDescent="0.2">
      <c r="A497" s="56"/>
      <c r="B497" s="4"/>
      <c r="C497" s="40"/>
      <c r="D497" s="4"/>
      <c r="E497" s="4"/>
      <c r="F497" s="27"/>
      <c r="G497" s="2"/>
      <c r="H497" s="1"/>
      <c r="I497" s="1"/>
      <c r="J497" s="55"/>
      <c r="K497" s="40"/>
      <c r="L497"/>
      <c r="M497" s="1"/>
      <c r="N497" s="27"/>
      <c r="O497" s="2"/>
      <c r="P497" s="2"/>
      <c r="Q497" s="42"/>
      <c r="R497"/>
      <c r="S497" s="1"/>
      <c r="T497" s="27"/>
      <c r="U497" s="2"/>
      <c r="V497" s="2"/>
      <c r="W497" s="42"/>
      <c r="X497"/>
      <c r="Y497" s="1"/>
      <c r="Z497" s="27"/>
      <c r="AA497" s="2"/>
      <c r="AB497" s="2"/>
      <c r="AC497" s="42"/>
      <c r="AD497"/>
      <c r="AE497" s="1"/>
      <c r="AF497" s="27"/>
      <c r="AG497" s="2"/>
      <c r="AH497" s="2"/>
      <c r="AI497" s="42"/>
      <c r="AJ497"/>
      <c r="AK497" s="1"/>
      <c r="AL497" s="27"/>
      <c r="AM497" s="2"/>
      <c r="AN497" s="2"/>
      <c r="AO497" s="42"/>
      <c r="AP497"/>
      <c r="AQ497" s="1"/>
      <c r="AR497" s="2"/>
      <c r="AS497" s="2"/>
      <c r="AT497" s="2"/>
      <c r="AU497" s="42"/>
      <c r="AV497"/>
      <c r="AW497" s="1"/>
      <c r="AX497" s="2"/>
      <c r="AY497" s="2"/>
      <c r="AZ497" s="2"/>
      <c r="BA497" s="42"/>
      <c r="BB497"/>
      <c r="BC497" s="1"/>
      <c r="BD497" s="2"/>
      <c r="BE497" s="2"/>
      <c r="BF497" s="2"/>
      <c r="BG497" s="42"/>
      <c r="BH497"/>
      <c r="BI497" s="1"/>
      <c r="BJ497" s="2"/>
      <c r="BK497" s="2"/>
      <c r="BL497" s="2"/>
      <c r="BM497" s="42"/>
      <c r="BN497"/>
      <c r="BO497" s="1"/>
      <c r="BP497" s="2"/>
      <c r="BQ497" s="2"/>
      <c r="BR497" s="2"/>
      <c r="BS497" s="42"/>
      <c r="BT497" s="7"/>
      <c r="BU497" s="7"/>
      <c r="BV497" s="7"/>
      <c r="BW497" s="7"/>
      <c r="BX497" s="7"/>
      <c r="BY497" s="7"/>
      <c r="BZ497" s="7"/>
      <c r="CA497" s="7"/>
      <c r="CB497" s="7"/>
      <c r="CC497" s="7"/>
      <c r="CD497" s="7"/>
      <c r="CE497" s="7"/>
      <c r="CF497" s="7"/>
      <c r="CG497" s="7"/>
      <c r="CH497" s="7"/>
      <c r="CI497" s="7"/>
      <c r="CJ497" s="7"/>
      <c r="CK497" s="7"/>
      <c r="CL497" s="7"/>
      <c r="CM497" s="7"/>
      <c r="CN497" s="7"/>
      <c r="CO497" s="7"/>
      <c r="CP497" s="7"/>
      <c r="CQ497" s="7"/>
      <c r="CR497" s="7"/>
      <c r="CS497" s="7"/>
      <c r="CT497" s="7"/>
      <c r="CU497" s="7"/>
      <c r="CV497" s="7"/>
      <c r="CW497" s="7"/>
      <c r="CX497" s="7"/>
      <c r="CY497" s="7"/>
      <c r="CZ497" s="7"/>
      <c r="DA497" s="7"/>
      <c r="DB497" s="7"/>
      <c r="DC497" s="7"/>
      <c r="DD497" s="7"/>
      <c r="DE497" s="7"/>
      <c r="DF497" s="7"/>
      <c r="DG497" s="7"/>
      <c r="DH497" s="7"/>
      <c r="DI497" s="7"/>
      <c r="DJ497" s="7"/>
      <c r="DK497" s="7"/>
      <c r="DL497" s="7"/>
      <c r="DM497" s="7"/>
      <c r="DN497" s="7"/>
      <c r="DO497" s="7"/>
      <c r="DP497" s="7"/>
      <c r="DQ497" s="7"/>
      <c r="DR497" s="7"/>
      <c r="DS497" s="7"/>
      <c r="DT497" s="7"/>
      <c r="DU497" s="7"/>
      <c r="DV497" s="7"/>
      <c r="DW497" s="7"/>
      <c r="DX497" s="7"/>
      <c r="DY497" s="7"/>
      <c r="DZ497" s="7"/>
      <c r="EA497" s="7"/>
      <c r="EB497" s="7"/>
      <c r="EC497" s="7"/>
      <c r="ED497" s="7"/>
      <c r="EE497" s="7"/>
      <c r="EF497" s="7"/>
      <c r="EG497" s="7"/>
      <c r="EH497" s="7"/>
      <c r="EI497" s="7"/>
      <c r="EJ497" s="7"/>
      <c r="EK497" s="7"/>
      <c r="EL497" s="7"/>
      <c r="EM497" s="7"/>
      <c r="EN497" s="7"/>
      <c r="EO497" s="7"/>
      <c r="EP497" s="7"/>
      <c r="EQ497" s="7"/>
      <c r="ER497" s="7"/>
      <c r="ES497" s="7"/>
      <c r="ET497" s="7"/>
      <c r="EU497" s="7"/>
      <c r="EV497" s="7"/>
      <c r="EW497" s="7"/>
      <c r="EX497" s="7"/>
      <c r="EY497" s="7"/>
      <c r="EZ497" s="7"/>
      <c r="FA497" s="7"/>
      <c r="FB497" s="7"/>
      <c r="FC497" s="7"/>
      <c r="FD497" s="7"/>
      <c r="FE497" s="7"/>
      <c r="FF497" s="7"/>
      <c r="FG497" s="7"/>
      <c r="FH497" s="7"/>
      <c r="FI497" s="7"/>
      <c r="FJ497" s="7"/>
      <c r="FK497" s="7"/>
      <c r="FL497" s="7"/>
      <c r="FM497" s="7"/>
      <c r="FN497" s="7"/>
      <c r="FO497" s="7"/>
      <c r="FP497" s="7"/>
      <c r="FQ497" s="7"/>
      <c r="FR497" s="7"/>
      <c r="FS497" s="7"/>
      <c r="FT497" s="7"/>
      <c r="FU497" s="7"/>
      <c r="FV497" s="7"/>
      <c r="FW497" s="7"/>
      <c r="FX497" s="7"/>
      <c r="FY497" s="7"/>
      <c r="FZ497" s="7"/>
    </row>
    <row r="498" spans="1:182" s="26" customFormat="1" x14ac:dyDescent="0.2">
      <c r="A498" s="56"/>
      <c r="B498" s="4"/>
      <c r="C498" s="40"/>
      <c r="D498" s="4"/>
      <c r="E498" s="4"/>
      <c r="F498" s="27"/>
      <c r="G498" s="2"/>
      <c r="H498" s="1"/>
      <c r="I498" s="1"/>
      <c r="J498" s="55"/>
      <c r="K498" s="40"/>
      <c r="L498"/>
      <c r="M498" s="1"/>
      <c r="N498" s="27"/>
      <c r="O498" s="2"/>
      <c r="P498" s="2"/>
      <c r="Q498" s="42"/>
      <c r="R498"/>
      <c r="S498" s="1"/>
      <c r="T498" s="27"/>
      <c r="U498" s="2"/>
      <c r="V498" s="2"/>
      <c r="W498" s="42"/>
      <c r="X498"/>
      <c r="Y498" s="1"/>
      <c r="Z498" s="27"/>
      <c r="AA498" s="2"/>
      <c r="AB498" s="2"/>
      <c r="AC498" s="42"/>
      <c r="AD498"/>
      <c r="AE498" s="1"/>
      <c r="AF498" s="27"/>
      <c r="AG498" s="2"/>
      <c r="AH498" s="2"/>
      <c r="AI498" s="42"/>
      <c r="AJ498"/>
      <c r="AK498" s="1"/>
      <c r="AL498" s="27"/>
      <c r="AM498" s="2"/>
      <c r="AN498" s="2"/>
      <c r="AO498" s="42"/>
      <c r="AP498"/>
      <c r="AQ498" s="1"/>
      <c r="AR498" s="2"/>
      <c r="AS498" s="2"/>
      <c r="AT498" s="2"/>
      <c r="AU498" s="42"/>
      <c r="AV498"/>
      <c r="AW498" s="1"/>
      <c r="AX498" s="2"/>
      <c r="AY498" s="2"/>
      <c r="AZ498" s="2"/>
      <c r="BA498" s="42"/>
      <c r="BB498"/>
      <c r="BC498" s="1"/>
      <c r="BD498" s="2"/>
      <c r="BE498" s="2"/>
      <c r="BF498" s="2"/>
      <c r="BG498" s="42"/>
      <c r="BH498"/>
      <c r="BI498" s="1"/>
      <c r="BJ498" s="2"/>
      <c r="BK498" s="2"/>
      <c r="BL498" s="2"/>
      <c r="BM498" s="42"/>
      <c r="BN498"/>
      <c r="BO498" s="1"/>
      <c r="BP498" s="2"/>
      <c r="BQ498" s="2"/>
      <c r="BR498" s="2"/>
      <c r="BS498" s="42"/>
      <c r="BT498" s="7"/>
      <c r="BU498" s="7"/>
      <c r="BV498" s="7"/>
      <c r="BW498" s="7"/>
      <c r="BX498" s="7"/>
      <c r="BY498" s="7"/>
      <c r="BZ498" s="7"/>
      <c r="CA498" s="7"/>
      <c r="CB498" s="7"/>
      <c r="CC498" s="7"/>
      <c r="CD498" s="7"/>
      <c r="CE498" s="7"/>
      <c r="CF498" s="7"/>
      <c r="CG498" s="7"/>
      <c r="CH498" s="7"/>
      <c r="CI498" s="7"/>
      <c r="CJ498" s="7"/>
      <c r="CK498" s="7"/>
      <c r="CL498" s="7"/>
      <c r="CM498" s="7"/>
      <c r="CN498" s="7"/>
      <c r="CO498" s="7"/>
      <c r="CP498" s="7"/>
      <c r="CQ498" s="7"/>
      <c r="CR498" s="7"/>
      <c r="CS498" s="7"/>
      <c r="CT498" s="7"/>
      <c r="CU498" s="7"/>
      <c r="CV498" s="7"/>
      <c r="CW498" s="7"/>
      <c r="CX498" s="7"/>
      <c r="CY498" s="7"/>
      <c r="CZ498" s="7"/>
      <c r="DA498" s="7"/>
      <c r="DB498" s="7"/>
      <c r="DC498" s="7"/>
      <c r="DD498" s="7"/>
      <c r="DE498" s="7"/>
      <c r="DF498" s="7"/>
      <c r="DG498" s="7"/>
      <c r="DH498" s="7"/>
      <c r="DI498" s="7"/>
      <c r="DJ498" s="7"/>
      <c r="DK498" s="7"/>
      <c r="DL498" s="7"/>
      <c r="DM498" s="7"/>
      <c r="DN498" s="7"/>
      <c r="DO498" s="7"/>
      <c r="DP498" s="7"/>
      <c r="DQ498" s="7"/>
      <c r="DR498" s="7"/>
      <c r="DS498" s="7"/>
      <c r="DT498" s="7"/>
      <c r="DU498" s="7"/>
      <c r="DV498" s="7"/>
      <c r="DW498" s="7"/>
      <c r="DX498" s="7"/>
      <c r="DY498" s="7"/>
      <c r="DZ498" s="7"/>
      <c r="EA498" s="7"/>
      <c r="EB498" s="7"/>
      <c r="EC498" s="7"/>
      <c r="ED498" s="7"/>
      <c r="EE498" s="7"/>
      <c r="EF498" s="7"/>
      <c r="EG498" s="7"/>
      <c r="EH498" s="7"/>
      <c r="EI498" s="7"/>
      <c r="EJ498" s="7"/>
      <c r="EK498" s="7"/>
      <c r="EL498" s="7"/>
      <c r="EM498" s="7"/>
      <c r="EN498" s="7"/>
      <c r="EO498" s="7"/>
      <c r="EP498" s="7"/>
      <c r="EQ498" s="7"/>
      <c r="ER498" s="7"/>
      <c r="ES498" s="7"/>
      <c r="ET498" s="7"/>
      <c r="EU498" s="7"/>
      <c r="EV498" s="7"/>
      <c r="EW498" s="7"/>
      <c r="EX498" s="7"/>
      <c r="EY498" s="7"/>
      <c r="EZ498" s="7"/>
      <c r="FA498" s="7"/>
      <c r="FB498" s="7"/>
      <c r="FC498" s="7"/>
      <c r="FD498" s="7"/>
      <c r="FE498" s="7"/>
      <c r="FF498" s="7"/>
      <c r="FG498" s="7"/>
      <c r="FH498" s="7"/>
      <c r="FI498" s="7"/>
      <c r="FJ498" s="7"/>
      <c r="FK498" s="7"/>
      <c r="FL498" s="7"/>
      <c r="FM498" s="7"/>
      <c r="FN498" s="7"/>
      <c r="FO498" s="7"/>
      <c r="FP498" s="7"/>
      <c r="FQ498" s="7"/>
      <c r="FR498" s="7"/>
      <c r="FS498" s="7"/>
      <c r="FT498" s="7"/>
      <c r="FU498" s="7"/>
      <c r="FV498" s="7"/>
      <c r="FW498" s="7"/>
      <c r="FX498" s="7"/>
      <c r="FY498" s="7"/>
      <c r="FZ498" s="7"/>
    </row>
    <row r="499" spans="1:182" s="26" customFormat="1" x14ac:dyDescent="0.2">
      <c r="A499" s="56"/>
      <c r="B499" s="4"/>
      <c r="C499" s="40"/>
      <c r="D499" s="4"/>
      <c r="E499" s="4"/>
      <c r="F499" s="27"/>
      <c r="G499" s="2"/>
      <c r="H499" s="1"/>
      <c r="I499" s="1"/>
      <c r="J499" s="55"/>
      <c r="K499" s="40"/>
      <c r="L499"/>
      <c r="M499" s="1"/>
      <c r="N499" s="27"/>
      <c r="O499" s="2"/>
      <c r="P499" s="2"/>
      <c r="Q499" s="42"/>
      <c r="R499"/>
      <c r="S499" s="1"/>
      <c r="T499" s="27"/>
      <c r="U499" s="2"/>
      <c r="V499" s="2"/>
      <c r="W499" s="42"/>
      <c r="X499"/>
      <c r="Y499" s="1"/>
      <c r="Z499" s="27"/>
      <c r="AA499" s="2"/>
      <c r="AB499" s="2"/>
      <c r="AC499" s="42"/>
      <c r="AD499"/>
      <c r="AE499" s="1"/>
      <c r="AF499" s="27"/>
      <c r="AG499" s="2"/>
      <c r="AH499" s="2"/>
      <c r="AI499" s="42"/>
      <c r="AJ499"/>
      <c r="AK499" s="1"/>
      <c r="AL499" s="27"/>
      <c r="AM499" s="2"/>
      <c r="AN499" s="2"/>
      <c r="AO499" s="42"/>
      <c r="AP499"/>
      <c r="AQ499" s="1"/>
      <c r="AR499" s="2"/>
      <c r="AS499" s="2"/>
      <c r="AT499" s="2"/>
      <c r="AU499" s="42"/>
      <c r="AV499"/>
      <c r="AW499" s="1"/>
      <c r="AX499" s="2"/>
      <c r="AY499" s="2"/>
      <c r="AZ499" s="2"/>
      <c r="BA499" s="42"/>
      <c r="BB499"/>
      <c r="BC499" s="1"/>
      <c r="BD499" s="2"/>
      <c r="BE499" s="2"/>
      <c r="BF499" s="2"/>
      <c r="BG499" s="42"/>
      <c r="BH499"/>
      <c r="BI499" s="1"/>
      <c r="BJ499" s="2"/>
      <c r="BK499" s="2"/>
      <c r="BL499" s="2"/>
      <c r="BM499" s="42"/>
      <c r="BN499"/>
      <c r="BO499" s="1"/>
      <c r="BP499" s="2"/>
      <c r="BQ499" s="2"/>
      <c r="BR499" s="2"/>
      <c r="BS499" s="42"/>
      <c r="BT499" s="7"/>
      <c r="BU499" s="7"/>
      <c r="BV499" s="7"/>
      <c r="BW499" s="7"/>
      <c r="BX499" s="7"/>
      <c r="BY499" s="7"/>
      <c r="BZ499" s="7"/>
      <c r="CA499" s="7"/>
      <c r="CB499" s="7"/>
      <c r="CC499" s="7"/>
      <c r="CD499" s="7"/>
      <c r="CE499" s="7"/>
      <c r="CF499" s="7"/>
      <c r="CG499" s="7"/>
      <c r="CH499" s="7"/>
      <c r="CI499" s="7"/>
      <c r="CJ499" s="7"/>
      <c r="CK499" s="7"/>
      <c r="CL499" s="7"/>
      <c r="CM499" s="7"/>
      <c r="CN499" s="7"/>
      <c r="CO499" s="7"/>
      <c r="CP499" s="7"/>
      <c r="CQ499" s="7"/>
      <c r="CR499" s="7"/>
      <c r="CS499" s="7"/>
      <c r="CT499" s="7"/>
      <c r="CU499" s="7"/>
      <c r="CV499" s="7"/>
      <c r="CW499" s="7"/>
      <c r="CX499" s="7"/>
      <c r="CY499" s="7"/>
      <c r="CZ499" s="7"/>
      <c r="DA499" s="7"/>
      <c r="DB499" s="7"/>
      <c r="DC499" s="7"/>
      <c r="DD499" s="7"/>
      <c r="DE499" s="7"/>
      <c r="DF499" s="7"/>
      <c r="DG499" s="7"/>
      <c r="DH499" s="7"/>
      <c r="DI499" s="7"/>
      <c r="DJ499" s="7"/>
      <c r="DK499" s="7"/>
      <c r="DL499" s="7"/>
      <c r="DM499" s="7"/>
      <c r="DN499" s="7"/>
      <c r="DO499" s="7"/>
      <c r="DP499" s="7"/>
      <c r="DQ499" s="7"/>
      <c r="DR499" s="7"/>
      <c r="DS499" s="7"/>
      <c r="DT499" s="7"/>
      <c r="DU499" s="7"/>
      <c r="DV499" s="7"/>
      <c r="DW499" s="7"/>
      <c r="DX499" s="7"/>
      <c r="DY499" s="7"/>
      <c r="DZ499" s="7"/>
      <c r="EA499" s="7"/>
      <c r="EB499" s="7"/>
      <c r="EC499" s="7"/>
      <c r="ED499" s="7"/>
      <c r="EE499" s="7"/>
      <c r="EF499" s="7"/>
      <c r="EG499" s="7"/>
      <c r="EH499" s="7"/>
      <c r="EI499" s="7"/>
      <c r="EJ499" s="7"/>
      <c r="EK499" s="7"/>
      <c r="EL499" s="7"/>
      <c r="EM499" s="7"/>
      <c r="EN499" s="7"/>
      <c r="EO499" s="7"/>
      <c r="EP499" s="7"/>
      <c r="EQ499" s="7"/>
      <c r="ER499" s="7"/>
      <c r="ES499" s="7"/>
      <c r="ET499" s="7"/>
      <c r="EU499" s="7"/>
      <c r="EV499" s="7"/>
      <c r="EW499" s="7"/>
      <c r="EX499" s="7"/>
      <c r="EY499" s="7"/>
      <c r="EZ499" s="7"/>
      <c r="FA499" s="7"/>
      <c r="FB499" s="7"/>
      <c r="FC499" s="7"/>
      <c r="FD499" s="7"/>
      <c r="FE499" s="7"/>
      <c r="FF499" s="7"/>
      <c r="FG499" s="7"/>
      <c r="FH499" s="7"/>
      <c r="FI499" s="7"/>
      <c r="FJ499" s="7"/>
      <c r="FK499" s="7"/>
      <c r="FL499" s="7"/>
      <c r="FM499" s="7"/>
      <c r="FN499" s="7"/>
      <c r="FO499" s="7"/>
      <c r="FP499" s="7"/>
      <c r="FQ499" s="7"/>
      <c r="FR499" s="7"/>
      <c r="FS499" s="7"/>
      <c r="FT499" s="7"/>
      <c r="FU499" s="7"/>
      <c r="FV499" s="7"/>
      <c r="FW499" s="7"/>
      <c r="FX499" s="7"/>
      <c r="FY499" s="7"/>
      <c r="FZ499" s="7"/>
    </row>
    <row r="500" spans="1:182" s="26" customFormat="1" x14ac:dyDescent="0.2">
      <c r="A500" s="56"/>
      <c r="B500" s="4"/>
      <c r="C500" s="40"/>
      <c r="D500" s="4"/>
      <c r="E500" s="4"/>
      <c r="F500" s="27"/>
      <c r="G500" s="2"/>
      <c r="H500" s="1"/>
      <c r="I500" s="1"/>
      <c r="J500" s="55"/>
      <c r="K500" s="40"/>
      <c r="L500"/>
      <c r="M500" s="1"/>
      <c r="N500" s="27"/>
      <c r="O500" s="2"/>
      <c r="P500" s="2"/>
      <c r="Q500" s="42"/>
      <c r="R500"/>
      <c r="S500" s="1"/>
      <c r="T500" s="27"/>
      <c r="U500" s="2"/>
      <c r="V500" s="2"/>
      <c r="W500" s="42"/>
      <c r="X500"/>
      <c r="Y500" s="1"/>
      <c r="Z500" s="27"/>
      <c r="AA500" s="2"/>
      <c r="AB500" s="2"/>
      <c r="AC500" s="42"/>
      <c r="AD500"/>
      <c r="AE500" s="1"/>
      <c r="AF500" s="27"/>
      <c r="AG500" s="2"/>
      <c r="AH500" s="2"/>
      <c r="AI500" s="42"/>
      <c r="AJ500"/>
      <c r="AK500" s="1"/>
      <c r="AL500" s="27"/>
      <c r="AM500" s="2"/>
      <c r="AN500" s="2"/>
      <c r="AO500" s="42"/>
      <c r="AP500"/>
      <c r="AQ500" s="1"/>
      <c r="AR500" s="2"/>
      <c r="AS500" s="2"/>
      <c r="AT500" s="2"/>
      <c r="AU500" s="42"/>
      <c r="AV500"/>
      <c r="AW500" s="1"/>
      <c r="AX500" s="2"/>
      <c r="AY500" s="2"/>
      <c r="AZ500" s="2"/>
      <c r="BA500" s="42"/>
      <c r="BB500"/>
      <c r="BC500" s="1"/>
      <c r="BD500" s="2"/>
      <c r="BE500" s="2"/>
      <c r="BF500" s="2"/>
      <c r="BG500" s="42"/>
      <c r="BH500"/>
      <c r="BI500" s="1"/>
      <c r="BJ500" s="2"/>
      <c r="BK500" s="2"/>
      <c r="BL500" s="2"/>
      <c r="BM500" s="42"/>
      <c r="BN500"/>
      <c r="BO500" s="1"/>
      <c r="BP500" s="2"/>
      <c r="BQ500" s="2"/>
      <c r="BR500" s="2"/>
      <c r="BS500" s="42"/>
      <c r="BT500" s="7"/>
      <c r="BU500" s="7"/>
      <c r="BV500" s="7"/>
      <c r="BW500" s="7"/>
      <c r="BX500" s="7"/>
      <c r="BY500" s="7"/>
      <c r="BZ500" s="7"/>
      <c r="CA500" s="7"/>
      <c r="CB500" s="7"/>
      <c r="CC500" s="7"/>
      <c r="CD500" s="7"/>
      <c r="CE500" s="7"/>
      <c r="CF500" s="7"/>
      <c r="CG500" s="7"/>
      <c r="CH500" s="7"/>
      <c r="CI500" s="7"/>
      <c r="CJ500" s="7"/>
      <c r="CK500" s="7"/>
      <c r="CL500" s="7"/>
      <c r="CM500" s="7"/>
      <c r="CN500" s="7"/>
      <c r="CO500" s="7"/>
      <c r="CP500" s="7"/>
      <c r="CQ500" s="7"/>
      <c r="CR500" s="7"/>
      <c r="CS500" s="7"/>
      <c r="CT500" s="7"/>
      <c r="CU500" s="7"/>
      <c r="CV500" s="7"/>
      <c r="CW500" s="7"/>
      <c r="CX500" s="7"/>
      <c r="CY500" s="7"/>
      <c r="CZ500" s="7"/>
      <c r="DA500" s="7"/>
      <c r="DB500" s="7"/>
      <c r="DC500" s="7"/>
      <c r="DD500" s="7"/>
      <c r="DE500" s="7"/>
      <c r="DF500" s="7"/>
      <c r="DG500" s="7"/>
      <c r="DH500" s="7"/>
      <c r="DI500" s="7"/>
      <c r="DJ500" s="7"/>
      <c r="DK500" s="7"/>
      <c r="DL500" s="7"/>
      <c r="DM500" s="7"/>
      <c r="DN500" s="7"/>
      <c r="DO500" s="7"/>
      <c r="DP500" s="7"/>
      <c r="DQ500" s="7"/>
      <c r="DR500" s="7"/>
      <c r="DS500" s="7"/>
      <c r="DT500" s="7"/>
      <c r="DU500" s="7"/>
      <c r="DV500" s="7"/>
      <c r="DW500" s="7"/>
      <c r="DX500" s="7"/>
      <c r="DY500" s="7"/>
      <c r="DZ500" s="7"/>
      <c r="EA500" s="7"/>
      <c r="EB500" s="7"/>
      <c r="EC500" s="7"/>
      <c r="ED500" s="7"/>
      <c r="EE500" s="7"/>
      <c r="EF500" s="7"/>
      <c r="EG500" s="7"/>
      <c r="EH500" s="7"/>
      <c r="EI500" s="7"/>
      <c r="EJ500" s="7"/>
      <c r="EK500" s="7"/>
      <c r="EL500" s="7"/>
      <c r="EM500" s="7"/>
      <c r="EN500" s="7"/>
      <c r="EO500" s="7"/>
      <c r="EP500" s="7"/>
      <c r="EQ500" s="7"/>
      <c r="ER500" s="7"/>
      <c r="ES500" s="7"/>
      <c r="ET500" s="7"/>
      <c r="EU500" s="7"/>
      <c r="EV500" s="7"/>
      <c r="EW500" s="7"/>
      <c r="EX500" s="7"/>
      <c r="EY500" s="7"/>
      <c r="EZ500" s="7"/>
      <c r="FA500" s="7"/>
      <c r="FB500" s="7"/>
      <c r="FC500" s="7"/>
      <c r="FD500" s="7"/>
      <c r="FE500" s="7"/>
      <c r="FF500" s="7"/>
      <c r="FG500" s="7"/>
      <c r="FH500" s="7"/>
      <c r="FI500" s="7"/>
      <c r="FJ500" s="7"/>
      <c r="FK500" s="7"/>
      <c r="FL500" s="7"/>
      <c r="FM500" s="7"/>
      <c r="FN500" s="7"/>
      <c r="FO500" s="7"/>
      <c r="FP500" s="7"/>
      <c r="FQ500" s="7"/>
      <c r="FR500" s="7"/>
      <c r="FS500" s="7"/>
      <c r="FT500" s="7"/>
      <c r="FU500" s="7"/>
      <c r="FV500" s="7"/>
      <c r="FW500" s="7"/>
      <c r="FX500" s="7"/>
      <c r="FY500" s="7"/>
      <c r="FZ500" s="7"/>
    </row>
    <row r="501" spans="1:182" s="26" customFormat="1" x14ac:dyDescent="0.2">
      <c r="A501" s="56"/>
      <c r="B501" s="4"/>
      <c r="C501" s="40"/>
      <c r="D501" s="4"/>
      <c r="E501" s="4"/>
      <c r="F501" s="27"/>
      <c r="G501" s="2"/>
      <c r="H501" s="1"/>
      <c r="I501" s="1"/>
      <c r="J501" s="55"/>
      <c r="K501" s="40"/>
      <c r="L501"/>
      <c r="M501" s="1"/>
      <c r="N501" s="27"/>
      <c r="O501" s="2"/>
      <c r="P501" s="2"/>
      <c r="Q501" s="42"/>
      <c r="R501"/>
      <c r="S501" s="1"/>
      <c r="T501" s="27"/>
      <c r="U501" s="2"/>
      <c r="V501" s="2"/>
      <c r="W501" s="42"/>
      <c r="X501"/>
      <c r="Y501" s="1"/>
      <c r="Z501" s="27"/>
      <c r="AA501" s="2"/>
      <c r="AB501" s="2"/>
      <c r="AC501" s="42"/>
      <c r="AD501"/>
      <c r="AE501" s="1"/>
      <c r="AF501" s="27"/>
      <c r="AG501" s="2"/>
      <c r="AH501" s="2"/>
      <c r="AI501" s="42"/>
      <c r="AJ501"/>
      <c r="AK501" s="1"/>
      <c r="AL501" s="27"/>
      <c r="AM501" s="2"/>
      <c r="AN501" s="2"/>
      <c r="AO501" s="42"/>
      <c r="AP501"/>
      <c r="AQ501" s="1"/>
      <c r="AR501" s="2"/>
      <c r="AS501" s="2"/>
      <c r="AT501" s="2"/>
      <c r="AU501" s="42"/>
      <c r="AV501"/>
      <c r="AW501" s="1"/>
      <c r="AX501" s="2"/>
      <c r="AY501" s="2"/>
      <c r="AZ501" s="2"/>
      <c r="BA501" s="42"/>
      <c r="BB501"/>
      <c r="BC501" s="1"/>
      <c r="BD501" s="2"/>
      <c r="BE501" s="2"/>
      <c r="BF501" s="2"/>
      <c r="BG501" s="42"/>
      <c r="BH501"/>
      <c r="BI501" s="1"/>
      <c r="BJ501" s="2"/>
      <c r="BK501" s="2"/>
      <c r="BL501" s="2"/>
      <c r="BM501" s="42"/>
      <c r="BN501"/>
      <c r="BO501" s="1"/>
      <c r="BP501" s="2"/>
      <c r="BQ501" s="2"/>
      <c r="BR501" s="2"/>
      <c r="BS501" s="42"/>
      <c r="BT501" s="7"/>
      <c r="BU501" s="7"/>
      <c r="BV501" s="7"/>
      <c r="BW501" s="7"/>
      <c r="BX501" s="7"/>
      <c r="BY501" s="7"/>
      <c r="BZ501" s="7"/>
      <c r="CA501" s="7"/>
      <c r="CB501" s="7"/>
      <c r="CC501" s="7"/>
      <c r="CD501" s="7"/>
      <c r="CE501" s="7"/>
      <c r="CF501" s="7"/>
      <c r="CG501" s="7"/>
      <c r="CH501" s="7"/>
      <c r="CI501" s="7"/>
      <c r="CJ501" s="7"/>
      <c r="CK501" s="7"/>
      <c r="CL501" s="7"/>
      <c r="CM501" s="7"/>
      <c r="CN501" s="7"/>
      <c r="CO501" s="7"/>
      <c r="CP501" s="7"/>
      <c r="CQ501" s="7"/>
      <c r="CR501" s="7"/>
      <c r="CS501" s="7"/>
      <c r="CT501" s="7"/>
      <c r="CU501" s="7"/>
      <c r="CV501" s="7"/>
      <c r="CW501" s="7"/>
      <c r="CX501" s="7"/>
      <c r="CY501" s="7"/>
      <c r="CZ501" s="7"/>
      <c r="DA501" s="7"/>
      <c r="DB501" s="7"/>
      <c r="DC501" s="7"/>
      <c r="DD501" s="7"/>
      <c r="DE501" s="7"/>
      <c r="DF501" s="7"/>
      <c r="DG501" s="7"/>
      <c r="DH501" s="7"/>
      <c r="DI501" s="7"/>
      <c r="DJ501" s="7"/>
      <c r="DK501" s="7"/>
      <c r="DL501" s="7"/>
      <c r="DM501" s="7"/>
      <c r="DN501" s="7"/>
      <c r="DO501" s="7"/>
      <c r="DP501" s="7"/>
      <c r="DQ501" s="7"/>
      <c r="DR501" s="7"/>
      <c r="DS501" s="7"/>
      <c r="DT501" s="7"/>
      <c r="DU501" s="7"/>
      <c r="DV501" s="7"/>
      <c r="DW501" s="7"/>
      <c r="DX501" s="7"/>
      <c r="DY501" s="7"/>
      <c r="DZ501" s="7"/>
      <c r="EA501" s="7"/>
      <c r="EB501" s="7"/>
      <c r="EC501" s="7"/>
      <c r="ED501" s="7"/>
      <c r="EE501" s="7"/>
      <c r="EF501" s="7"/>
      <c r="EG501" s="7"/>
      <c r="EH501" s="7"/>
      <c r="EI501" s="7"/>
      <c r="EJ501" s="7"/>
      <c r="EK501" s="7"/>
      <c r="EL501" s="7"/>
      <c r="EM501" s="7"/>
      <c r="EN501" s="7"/>
      <c r="EO501" s="7"/>
      <c r="EP501" s="7"/>
      <c r="EQ501" s="7"/>
      <c r="ER501" s="7"/>
      <c r="ES501" s="7"/>
      <c r="ET501" s="7"/>
      <c r="EU501" s="7"/>
      <c r="EV501" s="7"/>
      <c r="EW501" s="7"/>
      <c r="EX501" s="7"/>
      <c r="EY501" s="7"/>
      <c r="EZ501" s="7"/>
      <c r="FA501" s="7"/>
      <c r="FB501" s="7"/>
      <c r="FC501" s="7"/>
      <c r="FD501" s="7"/>
      <c r="FE501" s="7"/>
      <c r="FF501" s="7"/>
      <c r="FG501" s="7"/>
      <c r="FH501" s="7"/>
      <c r="FI501" s="7"/>
      <c r="FJ501" s="7"/>
      <c r="FK501" s="7"/>
      <c r="FL501" s="7"/>
      <c r="FM501" s="7"/>
      <c r="FN501" s="7"/>
      <c r="FO501" s="7"/>
      <c r="FP501" s="7"/>
      <c r="FQ501" s="7"/>
      <c r="FR501" s="7"/>
      <c r="FS501" s="7"/>
      <c r="FT501" s="7"/>
      <c r="FU501" s="7"/>
      <c r="FV501" s="7"/>
      <c r="FW501" s="7"/>
      <c r="FX501" s="7"/>
      <c r="FY501" s="7"/>
      <c r="FZ501" s="7"/>
    </row>
    <row r="502" spans="1:182" s="26" customFormat="1" x14ac:dyDescent="0.2">
      <c r="A502" s="56"/>
      <c r="B502" s="4"/>
      <c r="C502" s="40"/>
      <c r="D502" s="4"/>
      <c r="E502" s="4"/>
      <c r="F502" s="27"/>
      <c r="G502" s="2"/>
      <c r="H502" s="1"/>
      <c r="I502" s="1"/>
      <c r="J502" s="55"/>
      <c r="K502" s="40"/>
      <c r="L502"/>
      <c r="M502" s="1"/>
      <c r="N502" s="27"/>
      <c r="O502" s="2"/>
      <c r="P502" s="2"/>
      <c r="Q502" s="42"/>
      <c r="R502"/>
      <c r="S502" s="1"/>
      <c r="T502" s="27"/>
      <c r="U502" s="2"/>
      <c r="V502" s="2"/>
      <c r="W502" s="42"/>
      <c r="X502"/>
      <c r="Y502" s="1"/>
      <c r="Z502" s="27"/>
      <c r="AA502" s="2"/>
      <c r="AB502" s="2"/>
      <c r="AC502" s="42"/>
      <c r="AD502"/>
      <c r="AE502" s="1"/>
      <c r="AF502" s="27"/>
      <c r="AG502" s="2"/>
      <c r="AH502" s="2"/>
      <c r="AI502" s="42"/>
      <c r="AJ502"/>
      <c r="AK502" s="1"/>
      <c r="AL502" s="27"/>
      <c r="AM502" s="2"/>
      <c r="AN502" s="2"/>
      <c r="AO502" s="42"/>
      <c r="AP502"/>
      <c r="AQ502" s="1"/>
      <c r="AR502" s="2"/>
      <c r="AS502" s="2"/>
      <c r="AT502" s="2"/>
      <c r="AU502" s="42"/>
      <c r="AV502"/>
      <c r="AW502" s="1"/>
      <c r="AX502" s="2"/>
      <c r="AY502" s="2"/>
      <c r="AZ502" s="2"/>
      <c r="BA502" s="42"/>
      <c r="BB502"/>
      <c r="BC502" s="1"/>
      <c r="BD502" s="2"/>
      <c r="BE502" s="2"/>
      <c r="BF502" s="2"/>
      <c r="BG502" s="42"/>
      <c r="BH502"/>
      <c r="BI502" s="1"/>
      <c r="BJ502" s="2"/>
      <c r="BK502" s="2"/>
      <c r="BL502" s="2"/>
      <c r="BM502" s="42"/>
      <c r="BN502"/>
      <c r="BO502" s="1"/>
      <c r="BP502" s="2"/>
      <c r="BQ502" s="2"/>
      <c r="BR502" s="2"/>
      <c r="BS502" s="42"/>
      <c r="BT502" s="7"/>
      <c r="BU502" s="7"/>
      <c r="BV502" s="7"/>
      <c r="BW502" s="7"/>
      <c r="BX502" s="7"/>
      <c r="BY502" s="7"/>
      <c r="BZ502" s="7"/>
      <c r="CA502" s="7"/>
      <c r="CB502" s="7"/>
      <c r="CC502" s="7"/>
      <c r="CD502" s="7"/>
      <c r="CE502" s="7"/>
      <c r="CF502" s="7"/>
      <c r="CG502" s="7"/>
      <c r="CH502" s="7"/>
      <c r="CI502" s="7"/>
      <c r="CJ502" s="7"/>
      <c r="CK502" s="7"/>
      <c r="CL502" s="7"/>
      <c r="CM502" s="7"/>
      <c r="CN502" s="7"/>
      <c r="CO502" s="7"/>
      <c r="CP502" s="7"/>
      <c r="CQ502" s="7"/>
      <c r="CR502" s="7"/>
      <c r="CS502" s="7"/>
      <c r="CT502" s="7"/>
      <c r="CU502" s="7"/>
      <c r="CV502" s="7"/>
      <c r="CW502" s="7"/>
      <c r="CX502" s="7"/>
      <c r="CY502" s="7"/>
      <c r="CZ502" s="7"/>
      <c r="DA502" s="7"/>
      <c r="DB502" s="7"/>
      <c r="DC502" s="7"/>
      <c r="DD502" s="7"/>
      <c r="DE502" s="7"/>
      <c r="DF502" s="7"/>
      <c r="DG502" s="7"/>
      <c r="DH502" s="7"/>
      <c r="DI502" s="7"/>
      <c r="DJ502" s="7"/>
      <c r="DK502" s="7"/>
      <c r="DL502" s="7"/>
      <c r="DM502" s="7"/>
      <c r="DN502" s="7"/>
      <c r="DO502" s="7"/>
      <c r="DP502" s="7"/>
      <c r="DQ502" s="7"/>
      <c r="DR502" s="7"/>
      <c r="DS502" s="7"/>
      <c r="DT502" s="7"/>
      <c r="DU502" s="7"/>
      <c r="DV502" s="7"/>
      <c r="DW502" s="7"/>
      <c r="DX502" s="7"/>
      <c r="DY502" s="7"/>
      <c r="DZ502" s="7"/>
      <c r="EA502" s="7"/>
      <c r="EB502" s="7"/>
      <c r="EC502" s="7"/>
      <c r="ED502" s="7"/>
      <c r="EE502" s="7"/>
      <c r="EF502" s="7"/>
      <c r="EG502" s="7"/>
      <c r="EH502" s="7"/>
      <c r="EI502" s="7"/>
      <c r="EJ502" s="7"/>
      <c r="EK502" s="7"/>
      <c r="EL502" s="7"/>
      <c r="EM502" s="7"/>
      <c r="EN502" s="7"/>
      <c r="EO502" s="7"/>
      <c r="EP502" s="7"/>
      <c r="EQ502" s="7"/>
      <c r="ER502" s="7"/>
      <c r="ES502" s="7"/>
      <c r="ET502" s="7"/>
      <c r="EU502" s="7"/>
      <c r="EV502" s="7"/>
      <c r="EW502" s="7"/>
      <c r="EX502" s="7"/>
      <c r="EY502" s="7"/>
      <c r="EZ502" s="7"/>
      <c r="FA502" s="7"/>
      <c r="FB502" s="7"/>
      <c r="FC502" s="7"/>
      <c r="FD502" s="7"/>
      <c r="FE502" s="7"/>
      <c r="FF502" s="7"/>
      <c r="FG502" s="7"/>
      <c r="FH502" s="7"/>
      <c r="FI502" s="7"/>
      <c r="FJ502" s="7"/>
      <c r="FK502" s="7"/>
      <c r="FL502" s="7"/>
      <c r="FM502" s="7"/>
      <c r="FN502" s="7"/>
      <c r="FO502" s="7"/>
      <c r="FP502" s="7"/>
      <c r="FQ502" s="7"/>
      <c r="FR502" s="7"/>
      <c r="FS502" s="7"/>
      <c r="FT502" s="7"/>
      <c r="FU502" s="7"/>
      <c r="FV502" s="7"/>
      <c r="FW502" s="7"/>
      <c r="FX502" s="7"/>
      <c r="FY502" s="7"/>
      <c r="FZ502" s="7"/>
    </row>
    <row r="503" spans="1:182" s="26" customFormat="1" x14ac:dyDescent="0.2">
      <c r="A503" s="56"/>
      <c r="B503" s="4"/>
      <c r="C503" s="40"/>
      <c r="D503" s="4"/>
      <c r="E503" s="4"/>
      <c r="F503" s="27"/>
      <c r="G503" s="2"/>
      <c r="H503" s="1"/>
      <c r="I503" s="1"/>
      <c r="J503" s="55"/>
      <c r="K503" s="40"/>
      <c r="L503"/>
      <c r="M503" s="1"/>
      <c r="N503" s="27"/>
      <c r="O503" s="2"/>
      <c r="P503" s="2"/>
      <c r="Q503" s="42"/>
      <c r="R503"/>
      <c r="S503" s="1"/>
      <c r="T503" s="27"/>
      <c r="U503" s="2"/>
      <c r="V503" s="2"/>
      <c r="W503" s="42"/>
      <c r="X503"/>
      <c r="Y503" s="1"/>
      <c r="Z503" s="27"/>
      <c r="AA503" s="2"/>
      <c r="AB503" s="2"/>
      <c r="AC503" s="42"/>
      <c r="AD503"/>
      <c r="AE503" s="1"/>
      <c r="AF503" s="27"/>
      <c r="AG503" s="2"/>
      <c r="AH503" s="2"/>
      <c r="AI503" s="42"/>
      <c r="AJ503"/>
      <c r="AK503" s="1"/>
      <c r="AL503" s="27"/>
      <c r="AM503" s="2"/>
      <c r="AN503" s="2"/>
      <c r="AO503" s="42"/>
      <c r="AP503"/>
      <c r="AQ503" s="1"/>
      <c r="AR503" s="2"/>
      <c r="AS503" s="2"/>
      <c r="AT503" s="2"/>
      <c r="AU503" s="42"/>
      <c r="AV503"/>
      <c r="AW503" s="1"/>
      <c r="AX503" s="2"/>
      <c r="AY503" s="2"/>
      <c r="AZ503" s="2"/>
      <c r="BA503" s="42"/>
      <c r="BB503"/>
      <c r="BC503" s="1"/>
      <c r="BD503" s="2"/>
      <c r="BE503" s="2"/>
      <c r="BF503" s="2"/>
      <c r="BG503" s="42"/>
      <c r="BH503"/>
      <c r="BI503" s="1"/>
      <c r="BJ503" s="2"/>
      <c r="BK503" s="2"/>
      <c r="BL503" s="2"/>
      <c r="BM503" s="42"/>
      <c r="BN503"/>
      <c r="BO503" s="1"/>
      <c r="BP503" s="2"/>
      <c r="BQ503" s="2"/>
      <c r="BR503" s="2"/>
      <c r="BS503" s="42"/>
      <c r="BT503" s="7"/>
      <c r="BU503" s="7"/>
      <c r="BV503" s="7"/>
      <c r="BW503" s="7"/>
      <c r="BX503" s="7"/>
      <c r="BY503" s="7"/>
      <c r="BZ503" s="7"/>
      <c r="CA503" s="7"/>
      <c r="CB503" s="7"/>
      <c r="CC503" s="7"/>
      <c r="CD503" s="7"/>
      <c r="CE503" s="7"/>
      <c r="CF503" s="7"/>
      <c r="CG503" s="7"/>
      <c r="CH503" s="7"/>
      <c r="CI503" s="7"/>
      <c r="CJ503" s="7"/>
      <c r="CK503" s="7"/>
      <c r="CL503" s="7"/>
      <c r="CM503" s="7"/>
      <c r="CN503" s="7"/>
      <c r="CO503" s="7"/>
      <c r="CP503" s="7"/>
      <c r="CQ503" s="7"/>
      <c r="CR503" s="7"/>
      <c r="CS503" s="7"/>
      <c r="CT503" s="7"/>
      <c r="CU503" s="7"/>
      <c r="CV503" s="7"/>
      <c r="CW503" s="7"/>
      <c r="CX503" s="7"/>
      <c r="CY503" s="7"/>
      <c r="CZ503" s="7"/>
      <c r="DA503" s="7"/>
      <c r="DB503" s="7"/>
      <c r="DC503" s="7"/>
      <c r="DD503" s="7"/>
      <c r="DE503" s="7"/>
      <c r="DF503" s="7"/>
      <c r="DG503" s="7"/>
      <c r="DH503" s="7"/>
      <c r="DI503" s="7"/>
      <c r="DJ503" s="7"/>
      <c r="DK503" s="7"/>
      <c r="DL503" s="7"/>
      <c r="DM503" s="7"/>
      <c r="DN503" s="7"/>
      <c r="DO503" s="7"/>
      <c r="DP503" s="7"/>
      <c r="DQ503" s="7"/>
      <c r="DR503" s="7"/>
      <c r="DS503" s="7"/>
      <c r="DT503" s="7"/>
      <c r="DU503" s="7"/>
      <c r="DV503" s="7"/>
      <c r="DW503" s="7"/>
      <c r="DX503" s="7"/>
      <c r="DY503" s="7"/>
      <c r="DZ503" s="7"/>
      <c r="EA503" s="7"/>
      <c r="EB503" s="7"/>
      <c r="EC503" s="7"/>
      <c r="ED503" s="7"/>
      <c r="EE503" s="7"/>
      <c r="EF503" s="7"/>
      <c r="EG503" s="7"/>
      <c r="EH503" s="7"/>
      <c r="EI503" s="7"/>
      <c r="EJ503" s="7"/>
      <c r="EK503" s="7"/>
      <c r="EL503" s="7"/>
      <c r="EM503" s="7"/>
      <c r="EN503" s="7"/>
      <c r="EO503" s="7"/>
      <c r="EP503" s="7"/>
      <c r="EQ503" s="7"/>
      <c r="ER503" s="7"/>
      <c r="ES503" s="7"/>
      <c r="ET503" s="7"/>
      <c r="EU503" s="7"/>
      <c r="EV503" s="7"/>
      <c r="EW503" s="7"/>
      <c r="EX503" s="7"/>
      <c r="EY503" s="7"/>
      <c r="EZ503" s="7"/>
      <c r="FA503" s="7"/>
      <c r="FB503" s="7"/>
      <c r="FC503" s="7"/>
      <c r="FD503" s="7"/>
      <c r="FE503" s="7"/>
      <c r="FF503" s="7"/>
      <c r="FG503" s="7"/>
      <c r="FH503" s="7"/>
      <c r="FI503" s="7"/>
      <c r="FJ503" s="7"/>
      <c r="FK503" s="7"/>
      <c r="FL503" s="7"/>
      <c r="FM503" s="7"/>
      <c r="FN503" s="7"/>
      <c r="FO503" s="7"/>
      <c r="FP503" s="7"/>
      <c r="FQ503" s="7"/>
      <c r="FR503" s="7"/>
      <c r="FS503" s="7"/>
      <c r="FT503" s="7"/>
      <c r="FU503" s="7"/>
      <c r="FV503" s="7"/>
      <c r="FW503" s="7"/>
      <c r="FX503" s="7"/>
      <c r="FY503" s="7"/>
      <c r="FZ503" s="7"/>
    </row>
    <row r="504" spans="1:182" s="26" customFormat="1" x14ac:dyDescent="0.2">
      <c r="A504" s="56"/>
      <c r="B504" s="4"/>
      <c r="C504" s="40"/>
      <c r="D504" s="4"/>
      <c r="E504" s="4"/>
      <c r="F504" s="27"/>
      <c r="G504" s="2"/>
      <c r="H504" s="1"/>
      <c r="I504" s="1"/>
      <c r="J504" s="55"/>
      <c r="K504" s="40"/>
      <c r="L504"/>
      <c r="M504" s="1"/>
      <c r="N504" s="27"/>
      <c r="O504" s="2"/>
      <c r="P504" s="2"/>
      <c r="Q504" s="42"/>
      <c r="R504"/>
      <c r="S504" s="1"/>
      <c r="T504" s="27"/>
      <c r="U504" s="2"/>
      <c r="V504" s="2"/>
      <c r="W504" s="42"/>
      <c r="X504"/>
      <c r="Y504" s="1"/>
      <c r="Z504" s="27"/>
      <c r="AA504" s="2"/>
      <c r="AB504" s="2"/>
      <c r="AC504" s="42"/>
      <c r="AD504"/>
      <c r="AE504" s="1"/>
      <c r="AF504" s="27"/>
      <c r="AG504" s="2"/>
      <c r="AH504" s="2"/>
      <c r="AI504" s="42"/>
      <c r="AJ504"/>
      <c r="AK504" s="1"/>
      <c r="AL504" s="27"/>
      <c r="AM504" s="2"/>
      <c r="AN504" s="2"/>
      <c r="AO504" s="42"/>
      <c r="AP504"/>
      <c r="AQ504" s="1"/>
      <c r="AR504" s="2"/>
      <c r="AS504" s="2"/>
      <c r="AT504" s="2"/>
      <c r="AU504" s="42"/>
      <c r="AV504"/>
      <c r="AW504" s="1"/>
      <c r="AX504" s="2"/>
      <c r="AY504" s="2"/>
      <c r="AZ504" s="2"/>
      <c r="BA504" s="42"/>
      <c r="BB504"/>
      <c r="BC504" s="1"/>
      <c r="BD504" s="2"/>
      <c r="BE504" s="2"/>
      <c r="BF504" s="2"/>
      <c r="BG504" s="42"/>
      <c r="BH504"/>
      <c r="BI504" s="1"/>
      <c r="BJ504" s="2"/>
      <c r="BK504" s="2"/>
      <c r="BL504" s="2"/>
      <c r="BM504" s="42"/>
      <c r="BN504"/>
      <c r="BO504" s="1"/>
      <c r="BP504" s="2"/>
      <c r="BQ504" s="2"/>
      <c r="BR504" s="2"/>
      <c r="BS504" s="42"/>
      <c r="BT504" s="7"/>
      <c r="BU504" s="7"/>
      <c r="BV504" s="7"/>
      <c r="BW504" s="7"/>
      <c r="BX504" s="7"/>
      <c r="BY504" s="7"/>
      <c r="BZ504" s="7"/>
      <c r="CA504" s="7"/>
      <c r="CB504" s="7"/>
      <c r="CC504" s="7"/>
      <c r="CD504" s="7"/>
      <c r="CE504" s="7"/>
      <c r="CF504" s="7"/>
      <c r="CG504" s="7"/>
      <c r="CH504" s="7"/>
      <c r="CI504" s="7"/>
      <c r="CJ504" s="7"/>
      <c r="CK504" s="7"/>
      <c r="CL504" s="7"/>
      <c r="CM504" s="7"/>
      <c r="CN504" s="7"/>
      <c r="CO504" s="7"/>
      <c r="CP504" s="7"/>
      <c r="CQ504" s="7"/>
      <c r="CR504" s="7"/>
      <c r="CS504" s="7"/>
      <c r="CT504" s="7"/>
      <c r="CU504" s="7"/>
      <c r="CV504" s="7"/>
      <c r="CW504" s="7"/>
      <c r="CX504" s="7"/>
      <c r="CY504" s="7"/>
      <c r="CZ504" s="7"/>
      <c r="DA504" s="7"/>
      <c r="DB504" s="7"/>
      <c r="DC504" s="7"/>
      <c r="DD504" s="7"/>
      <c r="DE504" s="7"/>
      <c r="DF504" s="7"/>
      <c r="DG504" s="7"/>
      <c r="DH504" s="7"/>
      <c r="DI504" s="7"/>
      <c r="DJ504" s="7"/>
      <c r="DK504" s="7"/>
      <c r="DL504" s="7"/>
      <c r="DM504" s="7"/>
      <c r="DN504" s="7"/>
      <c r="DO504" s="7"/>
      <c r="DP504" s="7"/>
      <c r="DQ504" s="7"/>
      <c r="DR504" s="7"/>
      <c r="DS504" s="7"/>
      <c r="DT504" s="7"/>
      <c r="DU504" s="7"/>
      <c r="DV504" s="7"/>
      <c r="DW504" s="7"/>
      <c r="DX504" s="7"/>
      <c r="DY504" s="7"/>
      <c r="DZ504" s="7"/>
      <c r="EA504" s="7"/>
      <c r="EB504" s="7"/>
      <c r="EC504" s="7"/>
      <c r="ED504" s="7"/>
      <c r="EE504" s="7"/>
      <c r="EF504" s="7"/>
      <c r="EG504" s="7"/>
      <c r="EH504" s="7"/>
      <c r="EI504" s="7"/>
      <c r="EJ504" s="7"/>
      <c r="EK504" s="7"/>
      <c r="EL504" s="7"/>
      <c r="EM504" s="7"/>
      <c r="EN504" s="7"/>
      <c r="EO504" s="7"/>
      <c r="EP504" s="7"/>
      <c r="EQ504" s="7"/>
      <c r="ER504" s="7"/>
      <c r="ES504" s="7"/>
      <c r="ET504" s="7"/>
      <c r="EU504" s="7"/>
      <c r="EV504" s="7"/>
      <c r="EW504" s="7"/>
      <c r="EX504" s="7"/>
      <c r="EY504" s="7"/>
      <c r="EZ504" s="7"/>
      <c r="FA504" s="7"/>
      <c r="FB504" s="7"/>
      <c r="FC504" s="7"/>
      <c r="FD504" s="7"/>
      <c r="FE504" s="7"/>
      <c r="FF504" s="7"/>
      <c r="FG504" s="7"/>
      <c r="FH504" s="7"/>
      <c r="FI504" s="7"/>
      <c r="FJ504" s="7"/>
      <c r="FK504" s="7"/>
      <c r="FL504" s="7"/>
      <c r="FM504" s="7"/>
      <c r="FN504" s="7"/>
      <c r="FO504" s="7"/>
      <c r="FP504" s="7"/>
      <c r="FQ504" s="7"/>
      <c r="FR504" s="7"/>
      <c r="FS504" s="7"/>
      <c r="FT504" s="7"/>
      <c r="FU504" s="7"/>
      <c r="FV504" s="7"/>
      <c r="FW504" s="7"/>
      <c r="FX504" s="7"/>
      <c r="FY504" s="7"/>
      <c r="FZ504" s="7"/>
    </row>
    <row r="505" spans="1:182" s="26" customFormat="1" x14ac:dyDescent="0.2">
      <c r="A505" s="56"/>
      <c r="B505" s="4"/>
      <c r="C505" s="40"/>
      <c r="D505" s="4"/>
      <c r="E505" s="4"/>
      <c r="F505" s="27"/>
      <c r="G505" s="2"/>
      <c r="H505" s="1"/>
      <c r="I505" s="1"/>
      <c r="J505" s="55"/>
      <c r="K505" s="40"/>
      <c r="L505"/>
      <c r="M505" s="1"/>
      <c r="N505" s="27"/>
      <c r="O505" s="2"/>
      <c r="P505" s="2"/>
      <c r="Q505" s="42"/>
      <c r="R505"/>
      <c r="S505" s="1"/>
      <c r="T505" s="27"/>
      <c r="U505" s="2"/>
      <c r="V505" s="2"/>
      <c r="W505" s="42"/>
      <c r="X505"/>
      <c r="Y505" s="1"/>
      <c r="Z505" s="27"/>
      <c r="AA505" s="2"/>
      <c r="AB505" s="2"/>
      <c r="AC505" s="42"/>
      <c r="AD505"/>
      <c r="AE505" s="1"/>
      <c r="AF505" s="27"/>
      <c r="AG505" s="2"/>
      <c r="AH505" s="2"/>
      <c r="AI505" s="42"/>
      <c r="AJ505"/>
      <c r="AK505" s="1"/>
      <c r="AL505" s="27"/>
      <c r="AM505" s="2"/>
      <c r="AN505" s="2"/>
      <c r="AO505" s="42"/>
      <c r="AP505"/>
      <c r="AQ505" s="1"/>
      <c r="AR505" s="2"/>
      <c r="AS505" s="2"/>
      <c r="AT505" s="2"/>
      <c r="AU505" s="42"/>
      <c r="AV505"/>
      <c r="AW505" s="1"/>
      <c r="AX505" s="2"/>
      <c r="AY505" s="2"/>
      <c r="AZ505" s="2"/>
      <c r="BA505" s="42"/>
      <c r="BB505"/>
      <c r="BC505" s="1"/>
      <c r="BD505" s="2"/>
      <c r="BE505" s="2"/>
      <c r="BF505" s="2"/>
      <c r="BG505" s="42"/>
      <c r="BH505"/>
      <c r="BI505" s="1"/>
      <c r="BJ505" s="2"/>
      <c r="BK505" s="2"/>
      <c r="BL505" s="2"/>
      <c r="BM505" s="42"/>
      <c r="BN505"/>
      <c r="BO505" s="1"/>
      <c r="BP505" s="2"/>
      <c r="BQ505" s="2"/>
      <c r="BR505" s="2"/>
      <c r="BS505" s="42"/>
      <c r="BT505" s="7"/>
      <c r="BU505" s="7"/>
      <c r="BV505" s="7"/>
      <c r="BW505" s="7"/>
      <c r="BX505" s="7"/>
      <c r="BY505" s="7"/>
      <c r="BZ505" s="7"/>
      <c r="CA505" s="7"/>
      <c r="CB505" s="7"/>
      <c r="CC505" s="7"/>
      <c r="CD505" s="7"/>
      <c r="CE505" s="7"/>
      <c r="CF505" s="7"/>
      <c r="CG505" s="7"/>
      <c r="CH505" s="7"/>
      <c r="CI505" s="7"/>
      <c r="CJ505" s="7"/>
      <c r="CK505" s="7"/>
      <c r="CL505" s="7"/>
      <c r="CM505" s="7"/>
      <c r="CN505" s="7"/>
      <c r="CO505" s="7"/>
      <c r="CP505" s="7"/>
      <c r="CQ505" s="7"/>
      <c r="CR505" s="7"/>
      <c r="CS505" s="7"/>
      <c r="CT505" s="7"/>
      <c r="CU505" s="7"/>
      <c r="CV505" s="7"/>
      <c r="CW505" s="7"/>
      <c r="CX505" s="7"/>
      <c r="CY505" s="7"/>
      <c r="CZ505" s="7"/>
      <c r="DA505" s="7"/>
      <c r="DB505" s="7"/>
      <c r="DC505" s="7"/>
      <c r="DD505" s="7"/>
      <c r="DE505" s="7"/>
      <c r="DF505" s="7"/>
      <c r="DG505" s="7"/>
      <c r="DH505" s="7"/>
      <c r="DI505" s="7"/>
      <c r="DJ505" s="7"/>
      <c r="DK505" s="7"/>
      <c r="DL505" s="7"/>
      <c r="DM505" s="7"/>
      <c r="DN505" s="7"/>
      <c r="DO505" s="7"/>
      <c r="DP505" s="7"/>
      <c r="DQ505" s="7"/>
      <c r="DR505" s="7"/>
      <c r="DS505" s="7"/>
      <c r="DT505" s="7"/>
      <c r="DU505" s="7"/>
      <c r="DV505" s="7"/>
      <c r="DW505" s="7"/>
      <c r="DX505" s="7"/>
      <c r="DY505" s="7"/>
      <c r="DZ505" s="7"/>
      <c r="EA505" s="7"/>
      <c r="EB505" s="7"/>
      <c r="EC505" s="7"/>
      <c r="ED505" s="7"/>
      <c r="EE505" s="7"/>
      <c r="EF505" s="7"/>
      <c r="EG505" s="7"/>
      <c r="EH505" s="7"/>
      <c r="EI505" s="7"/>
      <c r="EJ505" s="7"/>
      <c r="EK505" s="7"/>
      <c r="EL505" s="7"/>
      <c r="EM505" s="7"/>
      <c r="EN505" s="7"/>
      <c r="EO505" s="7"/>
      <c r="EP505" s="7"/>
      <c r="EQ505" s="7"/>
      <c r="ER505" s="7"/>
      <c r="ES505" s="7"/>
      <c r="ET505" s="7"/>
      <c r="EU505" s="7"/>
      <c r="EV505" s="7"/>
      <c r="EW505" s="7"/>
      <c r="EX505" s="7"/>
      <c r="EY505" s="7"/>
      <c r="EZ505" s="7"/>
      <c r="FA505" s="7"/>
      <c r="FB505" s="7"/>
      <c r="FC505" s="7"/>
      <c r="FD505" s="7"/>
      <c r="FE505" s="7"/>
      <c r="FF505" s="7"/>
      <c r="FG505" s="7"/>
      <c r="FH505" s="7"/>
      <c r="FI505" s="7"/>
      <c r="FJ505" s="7"/>
      <c r="FK505" s="7"/>
      <c r="FL505" s="7"/>
      <c r="FM505" s="7"/>
      <c r="FN505" s="7"/>
      <c r="FO505" s="7"/>
      <c r="FP505" s="7"/>
      <c r="FQ505" s="7"/>
      <c r="FR505" s="7"/>
      <c r="FS505" s="7"/>
      <c r="FT505" s="7"/>
      <c r="FU505" s="7"/>
      <c r="FV505" s="7"/>
      <c r="FW505" s="7"/>
      <c r="FX505" s="7"/>
      <c r="FY505" s="7"/>
      <c r="FZ505" s="7"/>
    </row>
    <row r="506" spans="1:182" s="26" customFormat="1" x14ac:dyDescent="0.2">
      <c r="A506" s="56"/>
      <c r="B506" s="4"/>
      <c r="C506" s="40"/>
      <c r="D506" s="4"/>
      <c r="E506" s="4"/>
      <c r="F506" s="27"/>
      <c r="G506" s="2"/>
      <c r="H506" s="1"/>
      <c r="I506" s="1"/>
      <c r="J506" s="55"/>
      <c r="K506" s="40"/>
      <c r="L506"/>
      <c r="M506" s="1"/>
      <c r="N506" s="27"/>
      <c r="O506" s="2"/>
      <c r="P506" s="2"/>
      <c r="Q506" s="42"/>
      <c r="R506"/>
      <c r="S506" s="1"/>
      <c r="T506" s="27"/>
      <c r="U506" s="2"/>
      <c r="V506" s="2"/>
      <c r="W506" s="42"/>
      <c r="X506"/>
      <c r="Y506" s="1"/>
      <c r="Z506" s="27"/>
      <c r="AA506" s="2"/>
      <c r="AB506" s="2"/>
      <c r="AC506" s="42"/>
      <c r="AD506"/>
      <c r="AE506" s="1"/>
      <c r="AF506" s="27"/>
      <c r="AG506" s="2"/>
      <c r="AH506" s="2"/>
      <c r="AI506" s="42"/>
      <c r="AJ506"/>
      <c r="AK506" s="1"/>
      <c r="AL506" s="27"/>
      <c r="AM506" s="2"/>
      <c r="AN506" s="2"/>
      <c r="AO506" s="42"/>
      <c r="AP506"/>
      <c r="AQ506" s="1"/>
      <c r="AR506" s="2"/>
      <c r="AS506" s="2"/>
      <c r="AT506" s="2"/>
      <c r="AU506" s="42"/>
      <c r="AV506"/>
      <c r="AW506" s="1"/>
      <c r="AX506" s="2"/>
      <c r="AY506" s="2"/>
      <c r="AZ506" s="2"/>
      <c r="BA506" s="42"/>
      <c r="BB506"/>
      <c r="BC506" s="1"/>
      <c r="BD506" s="2"/>
      <c r="BE506" s="2"/>
      <c r="BF506" s="2"/>
      <c r="BG506" s="42"/>
      <c r="BH506"/>
      <c r="BI506" s="1"/>
      <c r="BJ506" s="2"/>
      <c r="BK506" s="2"/>
      <c r="BL506" s="2"/>
      <c r="BM506" s="42"/>
      <c r="BN506"/>
      <c r="BO506" s="1"/>
      <c r="BP506" s="2"/>
      <c r="BQ506" s="2"/>
      <c r="BR506" s="2"/>
      <c r="BS506" s="42"/>
      <c r="BT506" s="7"/>
      <c r="BU506" s="7"/>
      <c r="BV506" s="7"/>
      <c r="BW506" s="7"/>
      <c r="BX506" s="7"/>
      <c r="BY506" s="7"/>
      <c r="BZ506" s="7"/>
      <c r="CA506" s="7"/>
      <c r="CB506" s="7"/>
      <c r="CC506" s="7"/>
      <c r="CD506" s="7"/>
      <c r="CE506" s="7"/>
      <c r="CF506" s="7"/>
      <c r="CG506" s="7"/>
      <c r="CH506" s="7"/>
      <c r="CI506" s="7"/>
      <c r="CJ506" s="7"/>
      <c r="CK506" s="7"/>
      <c r="CL506" s="7"/>
      <c r="CM506" s="7"/>
      <c r="CN506" s="7"/>
      <c r="CO506" s="7"/>
      <c r="CP506" s="7"/>
      <c r="CQ506" s="7"/>
      <c r="CR506" s="7"/>
      <c r="CS506" s="7"/>
      <c r="CT506" s="7"/>
      <c r="CU506" s="7"/>
      <c r="CV506" s="7"/>
      <c r="CW506" s="7"/>
      <c r="CX506" s="7"/>
      <c r="CY506" s="7"/>
      <c r="CZ506" s="7"/>
      <c r="DA506" s="7"/>
      <c r="DB506" s="7"/>
      <c r="DC506" s="7"/>
      <c r="DD506" s="7"/>
      <c r="DE506" s="7"/>
      <c r="DF506" s="7"/>
      <c r="DG506" s="7"/>
      <c r="DH506" s="7"/>
      <c r="DI506" s="7"/>
      <c r="DJ506" s="7"/>
      <c r="DK506" s="7"/>
      <c r="DL506" s="7"/>
      <c r="DM506" s="7"/>
      <c r="DN506" s="7"/>
      <c r="DO506" s="7"/>
      <c r="DP506" s="7"/>
      <c r="DQ506" s="7"/>
      <c r="DR506" s="7"/>
      <c r="DS506" s="7"/>
      <c r="DT506" s="7"/>
      <c r="DU506" s="7"/>
      <c r="DV506" s="7"/>
      <c r="DW506" s="7"/>
      <c r="DX506" s="7"/>
      <c r="DY506" s="7"/>
      <c r="DZ506" s="7"/>
      <c r="EA506" s="7"/>
      <c r="EB506" s="7"/>
      <c r="EC506" s="7"/>
      <c r="ED506" s="7"/>
      <c r="EE506" s="7"/>
      <c r="EF506" s="7"/>
      <c r="EG506" s="7"/>
      <c r="EH506" s="7"/>
      <c r="EI506" s="7"/>
      <c r="EJ506" s="7"/>
      <c r="EK506" s="7"/>
      <c r="EL506" s="7"/>
      <c r="EM506" s="7"/>
      <c r="EN506" s="7"/>
      <c r="EO506" s="7"/>
      <c r="EP506" s="7"/>
      <c r="EQ506" s="7"/>
      <c r="ER506" s="7"/>
      <c r="ES506" s="7"/>
      <c r="ET506" s="7"/>
      <c r="EU506" s="7"/>
      <c r="EV506" s="7"/>
      <c r="EW506" s="7"/>
      <c r="EX506" s="7"/>
      <c r="EY506" s="7"/>
      <c r="EZ506" s="7"/>
      <c r="FA506" s="7"/>
      <c r="FB506" s="7"/>
      <c r="FC506" s="7"/>
      <c r="FD506" s="7"/>
      <c r="FE506" s="7"/>
      <c r="FF506" s="7"/>
      <c r="FG506" s="7"/>
      <c r="FH506" s="7"/>
      <c r="FI506" s="7"/>
      <c r="FJ506" s="7"/>
      <c r="FK506" s="7"/>
      <c r="FL506" s="7"/>
      <c r="FM506" s="7"/>
      <c r="FN506" s="7"/>
      <c r="FO506" s="7"/>
      <c r="FP506" s="7"/>
      <c r="FQ506" s="7"/>
      <c r="FR506" s="7"/>
      <c r="FS506" s="7"/>
      <c r="FT506" s="7"/>
      <c r="FU506" s="7"/>
      <c r="FV506" s="7"/>
      <c r="FW506" s="7"/>
      <c r="FX506" s="7"/>
      <c r="FY506" s="7"/>
      <c r="FZ506" s="7"/>
    </row>
    <row r="507" spans="1:182" s="26" customFormat="1" x14ac:dyDescent="0.2">
      <c r="A507" s="56"/>
      <c r="B507" s="4"/>
      <c r="C507" s="40"/>
      <c r="D507" s="4"/>
      <c r="E507" s="4"/>
      <c r="F507" s="27"/>
      <c r="G507" s="2"/>
      <c r="H507" s="1"/>
      <c r="I507" s="1"/>
      <c r="J507" s="55"/>
      <c r="K507" s="40"/>
      <c r="L507"/>
      <c r="M507" s="1"/>
      <c r="N507" s="27"/>
      <c r="O507" s="2"/>
      <c r="P507" s="2"/>
      <c r="Q507" s="42"/>
      <c r="R507"/>
      <c r="S507" s="1"/>
      <c r="T507" s="27"/>
      <c r="U507" s="2"/>
      <c r="V507" s="2"/>
      <c r="W507" s="42"/>
      <c r="X507"/>
      <c r="Y507" s="1"/>
      <c r="Z507" s="27"/>
      <c r="AA507" s="2"/>
      <c r="AB507" s="2"/>
      <c r="AC507" s="42"/>
      <c r="AD507"/>
      <c r="AE507" s="1"/>
      <c r="AF507" s="27"/>
      <c r="AG507" s="2"/>
      <c r="AH507" s="2"/>
      <c r="AI507" s="42"/>
      <c r="AJ507"/>
      <c r="AK507" s="1"/>
      <c r="AL507" s="27"/>
      <c r="AM507" s="2"/>
      <c r="AN507" s="2"/>
      <c r="AO507" s="42"/>
      <c r="AP507"/>
      <c r="AQ507" s="1"/>
      <c r="AR507" s="2"/>
      <c r="AS507" s="2"/>
      <c r="AT507" s="2"/>
      <c r="AU507" s="42"/>
      <c r="AV507"/>
      <c r="AW507" s="1"/>
      <c r="AX507" s="2"/>
      <c r="AY507" s="2"/>
      <c r="AZ507" s="2"/>
      <c r="BA507" s="42"/>
      <c r="BB507"/>
      <c r="BC507" s="1"/>
      <c r="BD507" s="2"/>
      <c r="BE507" s="2"/>
      <c r="BF507" s="2"/>
      <c r="BG507" s="42"/>
      <c r="BH507"/>
      <c r="BI507" s="1"/>
      <c r="BJ507" s="2"/>
      <c r="BK507" s="2"/>
      <c r="BL507" s="2"/>
      <c r="BM507" s="42"/>
      <c r="BN507"/>
      <c r="BO507" s="1"/>
      <c r="BP507" s="2"/>
      <c r="BQ507" s="2"/>
      <c r="BR507" s="2"/>
      <c r="BS507" s="42"/>
      <c r="BT507" s="7"/>
      <c r="BU507" s="7"/>
      <c r="BV507" s="7"/>
      <c r="BW507" s="7"/>
      <c r="BX507" s="7"/>
      <c r="BY507" s="7"/>
      <c r="BZ507" s="7"/>
      <c r="CA507" s="7"/>
      <c r="CB507" s="7"/>
      <c r="CC507" s="7"/>
      <c r="CD507" s="7"/>
      <c r="CE507" s="7"/>
      <c r="CF507" s="7"/>
      <c r="CG507" s="7"/>
      <c r="CH507" s="7"/>
      <c r="CI507" s="7"/>
      <c r="CJ507" s="7"/>
      <c r="CK507" s="7"/>
      <c r="CL507" s="7"/>
      <c r="CM507" s="7"/>
      <c r="CN507" s="7"/>
      <c r="CO507" s="7"/>
      <c r="CP507" s="7"/>
      <c r="CQ507" s="7"/>
      <c r="CR507" s="7"/>
      <c r="CS507" s="7"/>
      <c r="CT507" s="7"/>
      <c r="CU507" s="7"/>
      <c r="CV507" s="7"/>
      <c r="CW507" s="7"/>
      <c r="CX507" s="7"/>
      <c r="CY507" s="7"/>
      <c r="CZ507" s="7"/>
      <c r="DA507" s="7"/>
      <c r="DB507" s="7"/>
      <c r="DC507" s="7"/>
      <c r="DD507" s="7"/>
      <c r="DE507" s="7"/>
      <c r="DF507" s="7"/>
      <c r="DG507" s="7"/>
      <c r="DH507" s="7"/>
      <c r="DI507" s="7"/>
      <c r="DJ507" s="7"/>
      <c r="DK507" s="7"/>
      <c r="DL507" s="7"/>
      <c r="DM507" s="7"/>
      <c r="DN507" s="7"/>
      <c r="DO507" s="7"/>
      <c r="DP507" s="7"/>
      <c r="DQ507" s="7"/>
      <c r="DR507" s="7"/>
      <c r="DS507" s="7"/>
      <c r="DT507" s="7"/>
      <c r="DU507" s="7"/>
      <c r="DV507" s="7"/>
      <c r="DW507" s="7"/>
      <c r="DX507" s="7"/>
      <c r="DY507" s="7"/>
      <c r="DZ507" s="7"/>
      <c r="EA507" s="7"/>
      <c r="EB507" s="7"/>
      <c r="EC507" s="7"/>
      <c r="ED507" s="7"/>
      <c r="EE507" s="7"/>
      <c r="EF507" s="7"/>
      <c r="EG507" s="7"/>
      <c r="EH507" s="7"/>
      <c r="EI507" s="7"/>
      <c r="EJ507" s="7"/>
      <c r="EK507" s="7"/>
      <c r="EL507" s="7"/>
      <c r="EM507" s="7"/>
      <c r="EN507" s="7"/>
      <c r="EO507" s="7"/>
      <c r="EP507" s="7"/>
      <c r="EQ507" s="7"/>
      <c r="ER507" s="7"/>
      <c r="ES507" s="7"/>
      <c r="ET507" s="7"/>
      <c r="EU507" s="7"/>
      <c r="EV507" s="7"/>
      <c r="EW507" s="7"/>
      <c r="EX507" s="7"/>
      <c r="EY507" s="7"/>
      <c r="EZ507" s="7"/>
      <c r="FA507" s="7"/>
      <c r="FB507" s="7"/>
      <c r="FC507" s="7"/>
      <c r="FD507" s="7"/>
      <c r="FE507" s="7"/>
      <c r="FF507" s="7"/>
      <c r="FG507" s="7"/>
      <c r="FH507" s="7"/>
      <c r="FI507" s="7"/>
      <c r="FJ507" s="7"/>
      <c r="FK507" s="7"/>
      <c r="FL507" s="7"/>
      <c r="FM507" s="7"/>
      <c r="FN507" s="7"/>
      <c r="FO507" s="7"/>
      <c r="FP507" s="7"/>
      <c r="FQ507" s="7"/>
      <c r="FR507" s="7"/>
      <c r="FS507" s="7"/>
      <c r="FT507" s="7"/>
      <c r="FU507" s="7"/>
      <c r="FV507" s="7"/>
      <c r="FW507" s="7"/>
      <c r="FX507" s="7"/>
      <c r="FY507" s="7"/>
      <c r="FZ507" s="7"/>
    </row>
    <row r="508" spans="1:182" s="26" customFormat="1" x14ac:dyDescent="0.2">
      <c r="A508" s="56"/>
      <c r="B508" s="4"/>
      <c r="C508" s="40"/>
      <c r="D508" s="4"/>
      <c r="E508" s="4"/>
      <c r="F508" s="27"/>
      <c r="G508" s="2"/>
      <c r="H508" s="1"/>
      <c r="I508" s="1"/>
      <c r="J508" s="55"/>
      <c r="K508" s="40"/>
      <c r="L508"/>
      <c r="M508" s="1"/>
      <c r="N508" s="27"/>
      <c r="O508" s="2"/>
      <c r="P508" s="2"/>
      <c r="Q508" s="42"/>
      <c r="R508"/>
      <c r="S508" s="1"/>
      <c r="T508" s="27"/>
      <c r="U508" s="2"/>
      <c r="V508" s="2"/>
      <c r="W508" s="42"/>
      <c r="X508"/>
      <c r="Y508" s="1"/>
      <c r="Z508" s="27"/>
      <c r="AA508" s="2"/>
      <c r="AB508" s="2"/>
      <c r="AC508" s="42"/>
      <c r="AD508"/>
      <c r="AE508" s="1"/>
      <c r="AF508" s="27"/>
      <c r="AG508" s="2"/>
      <c r="AH508" s="2"/>
      <c r="AI508" s="42"/>
      <c r="AJ508"/>
      <c r="AK508" s="1"/>
      <c r="AL508" s="27"/>
      <c r="AM508" s="2"/>
      <c r="AN508" s="2"/>
      <c r="AO508" s="42"/>
      <c r="AP508"/>
      <c r="AQ508" s="1"/>
      <c r="AR508" s="2"/>
      <c r="AS508" s="2"/>
      <c r="AT508" s="2"/>
      <c r="AU508" s="42"/>
      <c r="AV508"/>
      <c r="AW508" s="1"/>
      <c r="AX508" s="2"/>
      <c r="AY508" s="2"/>
      <c r="AZ508" s="2"/>
      <c r="BA508" s="42"/>
      <c r="BB508"/>
      <c r="BC508" s="1"/>
      <c r="BD508" s="2"/>
      <c r="BE508" s="2"/>
      <c r="BF508" s="2"/>
      <c r="BG508" s="42"/>
      <c r="BH508"/>
      <c r="BI508" s="1"/>
      <c r="BJ508" s="2"/>
      <c r="BK508" s="2"/>
      <c r="BL508" s="2"/>
      <c r="BM508" s="42"/>
      <c r="BN508"/>
      <c r="BO508" s="1"/>
      <c r="BP508" s="2"/>
      <c r="BQ508" s="2"/>
      <c r="BR508" s="2"/>
      <c r="BS508" s="42"/>
      <c r="BT508" s="7"/>
      <c r="BU508" s="7"/>
      <c r="BV508" s="7"/>
      <c r="BW508" s="7"/>
      <c r="BX508" s="7"/>
      <c r="BY508" s="7"/>
      <c r="BZ508" s="7"/>
      <c r="CA508" s="7"/>
      <c r="CB508" s="7"/>
      <c r="CC508" s="7"/>
      <c r="CD508" s="7"/>
      <c r="CE508" s="7"/>
      <c r="CF508" s="7"/>
      <c r="CG508" s="7"/>
      <c r="CH508" s="7"/>
      <c r="CI508" s="7"/>
      <c r="CJ508" s="7"/>
      <c r="CK508" s="7"/>
      <c r="CL508" s="7"/>
      <c r="CM508" s="7"/>
      <c r="CN508" s="7"/>
      <c r="CO508" s="7"/>
      <c r="CP508" s="7"/>
      <c r="CQ508" s="7"/>
      <c r="CR508" s="7"/>
      <c r="CS508" s="7"/>
      <c r="CT508" s="7"/>
      <c r="CU508" s="7"/>
      <c r="CV508" s="7"/>
      <c r="CW508" s="7"/>
      <c r="CX508" s="7"/>
      <c r="CY508" s="7"/>
      <c r="CZ508" s="7"/>
      <c r="DA508" s="7"/>
      <c r="DB508" s="7"/>
      <c r="DC508" s="7"/>
      <c r="DD508" s="7"/>
      <c r="DE508" s="7"/>
      <c r="DF508" s="7"/>
      <c r="DG508" s="7"/>
      <c r="DH508" s="7"/>
      <c r="DI508" s="7"/>
      <c r="DJ508" s="7"/>
      <c r="DK508" s="7"/>
      <c r="DL508" s="7"/>
      <c r="DM508" s="7"/>
      <c r="DN508" s="7"/>
      <c r="DO508" s="7"/>
      <c r="DP508" s="7"/>
      <c r="DQ508" s="7"/>
      <c r="DR508" s="7"/>
      <c r="DS508" s="7"/>
      <c r="DT508" s="7"/>
      <c r="DU508" s="7"/>
      <c r="DV508" s="7"/>
      <c r="DW508" s="7"/>
      <c r="DX508" s="7"/>
      <c r="DY508" s="7"/>
      <c r="DZ508" s="7"/>
      <c r="EA508" s="7"/>
      <c r="EB508" s="7"/>
      <c r="EC508" s="7"/>
      <c r="ED508" s="7"/>
      <c r="EE508" s="7"/>
      <c r="EF508" s="7"/>
      <c r="EG508" s="7"/>
      <c r="EH508" s="7"/>
      <c r="EI508" s="7"/>
      <c r="EJ508" s="7"/>
      <c r="EK508" s="7"/>
      <c r="EL508" s="7"/>
      <c r="EM508" s="7"/>
      <c r="EN508" s="7"/>
      <c r="EO508" s="7"/>
      <c r="EP508" s="7"/>
      <c r="EQ508" s="7"/>
      <c r="ER508" s="7"/>
      <c r="ES508" s="7"/>
      <c r="ET508" s="7"/>
      <c r="EU508" s="7"/>
      <c r="EV508" s="7"/>
      <c r="EW508" s="7"/>
      <c r="EX508" s="7"/>
      <c r="EY508" s="7"/>
      <c r="EZ508" s="7"/>
      <c r="FA508" s="7"/>
      <c r="FB508" s="7"/>
      <c r="FC508" s="7"/>
      <c r="FD508" s="7"/>
      <c r="FE508" s="7"/>
      <c r="FF508" s="7"/>
      <c r="FG508" s="7"/>
      <c r="FH508" s="7"/>
      <c r="FI508" s="7"/>
      <c r="FJ508" s="7"/>
      <c r="FK508" s="7"/>
      <c r="FL508" s="7"/>
      <c r="FM508" s="7"/>
      <c r="FN508" s="7"/>
      <c r="FO508" s="7"/>
      <c r="FP508" s="7"/>
      <c r="FQ508" s="7"/>
      <c r="FR508" s="7"/>
      <c r="FS508" s="7"/>
      <c r="FT508" s="7"/>
      <c r="FU508" s="7"/>
      <c r="FV508" s="7"/>
      <c r="FW508" s="7"/>
      <c r="FX508" s="7"/>
      <c r="FY508" s="7"/>
      <c r="FZ508" s="7"/>
    </row>
    <row r="509" spans="1:182" s="26" customFormat="1" x14ac:dyDescent="0.2">
      <c r="A509" s="56"/>
      <c r="B509" s="4"/>
      <c r="C509" s="40"/>
      <c r="D509" s="4"/>
      <c r="E509" s="4"/>
      <c r="F509" s="27"/>
      <c r="G509" s="2"/>
      <c r="H509" s="1"/>
      <c r="I509" s="1"/>
      <c r="J509" s="55"/>
      <c r="K509" s="40"/>
      <c r="L509"/>
      <c r="M509" s="1"/>
      <c r="N509" s="27"/>
      <c r="O509" s="2"/>
      <c r="P509" s="2"/>
      <c r="Q509" s="42"/>
      <c r="R509"/>
      <c r="S509" s="1"/>
      <c r="T509" s="27"/>
      <c r="U509" s="2"/>
      <c r="V509" s="2"/>
      <c r="W509" s="42"/>
      <c r="X509"/>
      <c r="Y509" s="1"/>
      <c r="Z509" s="27"/>
      <c r="AA509" s="2"/>
      <c r="AB509" s="2"/>
      <c r="AC509" s="42"/>
      <c r="AD509"/>
      <c r="AE509" s="1"/>
      <c r="AF509" s="27"/>
      <c r="AG509" s="2"/>
      <c r="AH509" s="2"/>
      <c r="AI509" s="42"/>
      <c r="AJ509"/>
      <c r="AK509" s="1"/>
      <c r="AL509" s="27"/>
      <c r="AM509" s="2"/>
      <c r="AN509" s="2"/>
      <c r="AO509" s="42"/>
      <c r="AP509"/>
      <c r="AQ509" s="1"/>
      <c r="AR509" s="2"/>
      <c r="AS509" s="2"/>
      <c r="AT509" s="2"/>
      <c r="AU509" s="42"/>
      <c r="AV509"/>
      <c r="AW509" s="1"/>
      <c r="AX509" s="2"/>
      <c r="AY509" s="2"/>
      <c r="AZ509" s="2"/>
      <c r="BA509" s="42"/>
      <c r="BB509"/>
      <c r="BC509" s="1"/>
      <c r="BD509" s="2"/>
      <c r="BE509" s="2"/>
      <c r="BF509" s="2"/>
      <c r="BG509" s="42"/>
      <c r="BH509"/>
      <c r="BI509" s="1"/>
      <c r="BJ509" s="2"/>
      <c r="BK509" s="2"/>
      <c r="BL509" s="2"/>
      <c r="BM509" s="42"/>
      <c r="BN509"/>
      <c r="BO509" s="1"/>
      <c r="BP509" s="2"/>
      <c r="BQ509" s="2"/>
      <c r="BR509" s="2"/>
      <c r="BS509" s="42"/>
      <c r="BT509" s="7"/>
      <c r="BU509" s="7"/>
      <c r="BV509" s="7"/>
      <c r="BW509" s="7"/>
      <c r="BX509" s="7"/>
      <c r="BY509" s="7"/>
      <c r="BZ509" s="7"/>
      <c r="CA509" s="7"/>
      <c r="CB509" s="7"/>
      <c r="CC509" s="7"/>
      <c r="CD509" s="7"/>
      <c r="CE509" s="7"/>
      <c r="CF509" s="7"/>
      <c r="CG509" s="7"/>
      <c r="CH509" s="7"/>
      <c r="CI509" s="7"/>
      <c r="CJ509" s="7"/>
      <c r="CK509" s="7"/>
      <c r="CL509" s="7"/>
      <c r="CM509" s="7"/>
      <c r="CN509" s="7"/>
      <c r="CO509" s="7"/>
      <c r="CP509" s="7"/>
      <c r="CQ509" s="7"/>
      <c r="CR509" s="7"/>
      <c r="CS509" s="7"/>
      <c r="CT509" s="7"/>
      <c r="CU509" s="7"/>
      <c r="CV509" s="7"/>
      <c r="CW509" s="7"/>
      <c r="CX509" s="7"/>
      <c r="CY509" s="7"/>
      <c r="CZ509" s="7"/>
      <c r="DA509" s="7"/>
      <c r="DB509" s="7"/>
      <c r="DC509" s="7"/>
      <c r="DD509" s="7"/>
      <c r="DE509" s="7"/>
      <c r="DF509" s="7"/>
      <c r="DG509" s="7"/>
      <c r="DH509" s="7"/>
      <c r="DI509" s="7"/>
      <c r="DJ509" s="7"/>
      <c r="DK509" s="7"/>
      <c r="DL509" s="7"/>
      <c r="DM509" s="7"/>
      <c r="DN509" s="7"/>
      <c r="DO509" s="7"/>
      <c r="DP509" s="7"/>
      <c r="DQ509" s="7"/>
      <c r="DR509" s="7"/>
      <c r="DS509" s="7"/>
      <c r="DT509" s="7"/>
      <c r="DU509" s="7"/>
      <c r="DV509" s="7"/>
      <c r="DW509" s="7"/>
      <c r="DX509" s="7"/>
      <c r="DY509" s="7"/>
      <c r="DZ509" s="7"/>
      <c r="EA509" s="7"/>
      <c r="EB509" s="7"/>
      <c r="EC509" s="7"/>
      <c r="ED509" s="7"/>
      <c r="EE509" s="7"/>
      <c r="EF509" s="7"/>
      <c r="EG509" s="7"/>
      <c r="EH509" s="7"/>
      <c r="EI509" s="7"/>
      <c r="EJ509" s="7"/>
      <c r="EK509" s="7"/>
      <c r="EL509" s="7"/>
      <c r="EM509" s="7"/>
      <c r="EN509" s="7"/>
      <c r="EO509" s="7"/>
      <c r="EP509" s="7"/>
      <c r="EQ509" s="7"/>
      <c r="ER509" s="7"/>
      <c r="ES509" s="7"/>
      <c r="ET509" s="7"/>
      <c r="EU509" s="7"/>
      <c r="EV509" s="7"/>
      <c r="EW509" s="7"/>
      <c r="EX509" s="7"/>
      <c r="EY509" s="7"/>
      <c r="EZ509" s="7"/>
      <c r="FA509" s="7"/>
      <c r="FB509" s="7"/>
      <c r="FC509" s="7"/>
      <c r="FD509" s="7"/>
      <c r="FE509" s="7"/>
      <c r="FF509" s="7"/>
      <c r="FG509" s="7"/>
      <c r="FH509" s="7"/>
      <c r="FI509" s="7"/>
      <c r="FJ509" s="7"/>
      <c r="FK509" s="7"/>
      <c r="FL509" s="7"/>
      <c r="FM509" s="7"/>
      <c r="FN509" s="7"/>
      <c r="FO509" s="7"/>
      <c r="FP509" s="7"/>
      <c r="FQ509" s="7"/>
      <c r="FR509" s="7"/>
      <c r="FS509" s="7"/>
      <c r="FT509" s="7"/>
      <c r="FU509" s="7"/>
      <c r="FV509" s="7"/>
      <c r="FW509" s="7"/>
      <c r="FX509" s="7"/>
      <c r="FY509" s="7"/>
      <c r="FZ509" s="7"/>
    </row>
    <row r="510" spans="1:182" s="26" customFormat="1" x14ac:dyDescent="0.2">
      <c r="A510" s="56"/>
      <c r="B510" s="4"/>
      <c r="C510" s="40"/>
      <c r="D510" s="4"/>
      <c r="E510" s="4"/>
      <c r="F510" s="27"/>
      <c r="G510" s="2"/>
      <c r="H510" s="1"/>
      <c r="I510" s="1"/>
      <c r="J510" s="55"/>
      <c r="K510" s="40"/>
      <c r="L510"/>
      <c r="M510" s="1"/>
      <c r="N510" s="27"/>
      <c r="O510" s="2"/>
      <c r="P510" s="2"/>
      <c r="Q510" s="42"/>
      <c r="R510"/>
      <c r="S510" s="1"/>
      <c r="T510" s="27"/>
      <c r="U510" s="2"/>
      <c r="V510" s="2"/>
      <c r="W510" s="42"/>
      <c r="X510"/>
      <c r="Y510" s="1"/>
      <c r="Z510" s="27"/>
      <c r="AA510" s="2"/>
      <c r="AB510" s="2"/>
      <c r="AC510" s="42"/>
      <c r="AD510"/>
      <c r="AE510" s="1"/>
      <c r="AF510" s="27"/>
      <c r="AG510" s="2"/>
      <c r="AH510" s="2"/>
      <c r="AI510" s="42"/>
      <c r="AJ510"/>
      <c r="AK510" s="1"/>
      <c r="AL510" s="27"/>
      <c r="AM510" s="2"/>
      <c r="AN510" s="2"/>
      <c r="AO510" s="42"/>
      <c r="AP510"/>
      <c r="AQ510" s="1"/>
      <c r="AR510" s="2"/>
      <c r="AS510" s="2"/>
      <c r="AT510" s="2"/>
      <c r="AU510" s="42"/>
      <c r="AV510"/>
      <c r="AW510" s="1"/>
      <c r="AX510" s="2"/>
      <c r="AY510" s="2"/>
      <c r="AZ510" s="2"/>
      <c r="BA510" s="42"/>
      <c r="BB510"/>
      <c r="BC510" s="1"/>
      <c r="BD510" s="2"/>
      <c r="BE510" s="2"/>
      <c r="BF510" s="2"/>
      <c r="BG510" s="42"/>
      <c r="BH510"/>
      <c r="BI510" s="1"/>
      <c r="BJ510" s="2"/>
      <c r="BK510" s="2"/>
      <c r="BL510" s="2"/>
      <c r="BM510" s="42"/>
      <c r="BN510"/>
      <c r="BO510" s="1"/>
      <c r="BP510" s="2"/>
      <c r="BQ510" s="2"/>
      <c r="BR510" s="2"/>
      <c r="BS510" s="42"/>
      <c r="BT510" s="7"/>
      <c r="BU510" s="7"/>
      <c r="BV510" s="7"/>
      <c r="BW510" s="7"/>
      <c r="BX510" s="7"/>
      <c r="BY510" s="7"/>
      <c r="BZ510" s="7"/>
      <c r="CA510" s="7"/>
      <c r="CB510" s="7"/>
      <c r="CC510" s="7"/>
      <c r="CD510" s="7"/>
      <c r="CE510" s="7"/>
      <c r="CF510" s="7"/>
      <c r="CG510" s="7"/>
      <c r="CH510" s="7"/>
      <c r="CI510" s="7"/>
      <c r="CJ510" s="7"/>
      <c r="CK510" s="7"/>
      <c r="CL510" s="7"/>
      <c r="CM510" s="7"/>
      <c r="CN510" s="7"/>
      <c r="CO510" s="7"/>
      <c r="CP510" s="7"/>
      <c r="CQ510" s="7"/>
      <c r="CR510" s="7"/>
      <c r="CS510" s="7"/>
      <c r="CT510" s="7"/>
      <c r="CU510" s="7"/>
      <c r="CV510" s="7"/>
      <c r="CW510" s="7"/>
      <c r="CX510" s="7"/>
      <c r="CY510" s="7"/>
      <c r="CZ510" s="7"/>
      <c r="DA510" s="7"/>
      <c r="DB510" s="7"/>
      <c r="DC510" s="7"/>
      <c r="DD510" s="7"/>
      <c r="DE510" s="7"/>
      <c r="DF510" s="7"/>
      <c r="DG510" s="7"/>
      <c r="DH510" s="7"/>
      <c r="DI510" s="7"/>
      <c r="DJ510" s="7"/>
      <c r="DK510" s="7"/>
      <c r="DL510" s="7"/>
      <c r="DM510" s="7"/>
      <c r="DN510" s="7"/>
      <c r="DO510" s="7"/>
      <c r="DP510" s="7"/>
      <c r="DQ510" s="7"/>
      <c r="DR510" s="7"/>
      <c r="DS510" s="7"/>
      <c r="DT510" s="7"/>
      <c r="DU510" s="7"/>
      <c r="DV510" s="7"/>
      <c r="DW510" s="7"/>
      <c r="DX510" s="7"/>
      <c r="DY510" s="7"/>
      <c r="DZ510" s="7"/>
      <c r="EA510" s="7"/>
      <c r="EB510" s="7"/>
      <c r="EC510" s="7"/>
      <c r="ED510" s="7"/>
      <c r="EE510" s="7"/>
      <c r="EF510" s="7"/>
      <c r="EG510" s="7"/>
      <c r="EH510" s="7"/>
      <c r="EI510" s="7"/>
      <c r="EJ510" s="7"/>
      <c r="EK510" s="7"/>
      <c r="EL510" s="7"/>
      <c r="EM510" s="7"/>
      <c r="EN510" s="7"/>
      <c r="EO510" s="7"/>
      <c r="EP510" s="7"/>
      <c r="EQ510" s="7"/>
      <c r="ER510" s="7"/>
      <c r="ES510" s="7"/>
      <c r="ET510" s="7"/>
      <c r="EU510" s="7"/>
      <c r="EV510" s="7"/>
      <c r="EW510" s="7"/>
      <c r="EX510" s="7"/>
      <c r="EY510" s="7"/>
      <c r="EZ510" s="7"/>
      <c r="FA510" s="7"/>
      <c r="FB510" s="7"/>
      <c r="FC510" s="7"/>
      <c r="FD510" s="7"/>
      <c r="FE510" s="7"/>
      <c r="FF510" s="7"/>
      <c r="FG510" s="7"/>
      <c r="FH510" s="7"/>
      <c r="FI510" s="7"/>
      <c r="FJ510" s="7"/>
      <c r="FK510" s="7"/>
      <c r="FL510" s="7"/>
      <c r="FM510" s="7"/>
      <c r="FN510" s="7"/>
      <c r="FO510" s="7"/>
      <c r="FP510" s="7"/>
      <c r="FQ510" s="7"/>
      <c r="FR510" s="7"/>
      <c r="FS510" s="7"/>
      <c r="FT510" s="7"/>
      <c r="FU510" s="7"/>
      <c r="FV510" s="7"/>
      <c r="FW510" s="7"/>
      <c r="FX510" s="7"/>
      <c r="FY510" s="7"/>
      <c r="FZ510" s="7"/>
    </row>
    <row r="511" spans="1:182" s="26" customFormat="1" x14ac:dyDescent="0.2">
      <c r="A511" s="56"/>
      <c r="B511" s="4"/>
      <c r="C511" s="40"/>
      <c r="D511" s="4"/>
      <c r="E511" s="4"/>
      <c r="F511" s="27"/>
      <c r="G511" s="2"/>
      <c r="H511" s="1"/>
      <c r="I511" s="1"/>
      <c r="J511" s="55"/>
      <c r="K511" s="40"/>
      <c r="L511"/>
      <c r="M511" s="1"/>
      <c r="N511" s="27"/>
      <c r="O511" s="2"/>
      <c r="P511" s="2"/>
      <c r="Q511" s="42"/>
      <c r="R511"/>
      <c r="S511" s="1"/>
      <c r="T511" s="27"/>
      <c r="U511" s="2"/>
      <c r="V511" s="2"/>
      <c r="W511" s="42"/>
      <c r="X511"/>
      <c r="Y511" s="1"/>
      <c r="Z511" s="27"/>
      <c r="AA511" s="2"/>
      <c r="AB511" s="2"/>
      <c r="AC511" s="42"/>
      <c r="AD511"/>
      <c r="AE511" s="1"/>
      <c r="AF511" s="27"/>
      <c r="AG511" s="2"/>
      <c r="AH511" s="2"/>
      <c r="AI511" s="42"/>
      <c r="AJ511"/>
      <c r="AK511" s="1"/>
      <c r="AL511" s="27"/>
      <c r="AM511" s="2"/>
      <c r="AN511" s="2"/>
      <c r="AO511" s="42"/>
      <c r="AP511"/>
      <c r="AQ511" s="1"/>
      <c r="AR511" s="2"/>
      <c r="AS511" s="2"/>
      <c r="AT511" s="2"/>
      <c r="AU511" s="42"/>
      <c r="AV511"/>
      <c r="AW511" s="1"/>
      <c r="AX511" s="2"/>
      <c r="AY511" s="2"/>
      <c r="AZ511" s="2"/>
      <c r="BA511" s="42"/>
      <c r="BB511"/>
      <c r="BC511" s="1"/>
      <c r="BD511" s="2"/>
      <c r="BE511" s="2"/>
      <c r="BF511" s="2"/>
      <c r="BG511" s="42"/>
      <c r="BH511"/>
      <c r="BI511" s="1"/>
      <c r="BJ511" s="2"/>
      <c r="BK511" s="2"/>
      <c r="BL511" s="2"/>
      <c r="BM511" s="42"/>
      <c r="BN511"/>
      <c r="BO511" s="1"/>
      <c r="BP511" s="2"/>
      <c r="BQ511" s="2"/>
      <c r="BR511" s="2"/>
      <c r="BS511" s="42"/>
      <c r="BT511" s="7"/>
      <c r="BU511" s="7"/>
      <c r="BV511" s="7"/>
      <c r="BW511" s="7"/>
      <c r="BX511" s="7"/>
      <c r="BY511" s="7"/>
      <c r="BZ511" s="7"/>
      <c r="CA511" s="7"/>
      <c r="CB511" s="7"/>
      <c r="CC511" s="7"/>
      <c r="CD511" s="7"/>
      <c r="CE511" s="7"/>
      <c r="CF511" s="7"/>
      <c r="CG511" s="7"/>
      <c r="CH511" s="7"/>
      <c r="CI511" s="7"/>
      <c r="CJ511" s="7"/>
      <c r="CK511" s="7"/>
      <c r="CL511" s="7"/>
      <c r="CM511" s="7"/>
      <c r="CN511" s="7"/>
      <c r="CO511" s="7"/>
      <c r="CP511" s="7"/>
      <c r="CQ511" s="7"/>
      <c r="CR511" s="7"/>
      <c r="CS511" s="7"/>
      <c r="CT511" s="7"/>
      <c r="CU511" s="7"/>
      <c r="CV511" s="7"/>
      <c r="CW511" s="7"/>
      <c r="CX511" s="7"/>
      <c r="CY511" s="7"/>
      <c r="CZ511" s="7"/>
      <c r="DA511" s="7"/>
      <c r="DB511" s="7"/>
      <c r="DC511" s="7"/>
      <c r="DD511" s="7"/>
      <c r="DE511" s="7"/>
      <c r="DF511" s="7"/>
      <c r="DG511" s="7"/>
      <c r="DH511" s="7"/>
      <c r="DI511" s="7"/>
      <c r="DJ511" s="7"/>
      <c r="DK511" s="7"/>
      <c r="DL511" s="7"/>
      <c r="DM511" s="7"/>
      <c r="DN511" s="7"/>
      <c r="DO511" s="7"/>
      <c r="DP511" s="7"/>
      <c r="DQ511" s="7"/>
      <c r="DR511" s="7"/>
      <c r="DS511" s="7"/>
      <c r="DT511" s="7"/>
      <c r="DU511" s="7"/>
      <c r="DV511" s="7"/>
      <c r="DW511" s="7"/>
      <c r="DX511" s="7"/>
      <c r="DY511" s="7"/>
      <c r="DZ511" s="7"/>
      <c r="EA511" s="7"/>
      <c r="EB511" s="7"/>
      <c r="EC511" s="7"/>
      <c r="ED511" s="7"/>
      <c r="EE511" s="7"/>
      <c r="EF511" s="7"/>
      <c r="EG511" s="7"/>
      <c r="EH511" s="7"/>
      <c r="EI511" s="7"/>
      <c r="EJ511" s="7"/>
      <c r="EK511" s="7"/>
      <c r="EL511" s="7"/>
      <c r="EM511" s="7"/>
      <c r="EN511" s="7"/>
      <c r="EO511" s="7"/>
      <c r="EP511" s="7"/>
      <c r="EQ511" s="7"/>
      <c r="ER511" s="7"/>
      <c r="ES511" s="7"/>
      <c r="ET511" s="7"/>
      <c r="EU511" s="7"/>
      <c r="EV511" s="7"/>
      <c r="EW511" s="7"/>
      <c r="EX511" s="7"/>
      <c r="EY511" s="7"/>
      <c r="EZ511" s="7"/>
      <c r="FA511" s="7"/>
      <c r="FB511" s="7"/>
      <c r="FC511" s="7"/>
      <c r="FD511" s="7"/>
      <c r="FE511" s="7"/>
      <c r="FF511" s="7"/>
      <c r="FG511" s="7"/>
      <c r="FH511" s="7"/>
      <c r="FI511" s="7"/>
      <c r="FJ511" s="7"/>
      <c r="FK511" s="7"/>
      <c r="FL511" s="7"/>
      <c r="FM511" s="7"/>
      <c r="FN511" s="7"/>
      <c r="FO511" s="7"/>
      <c r="FP511" s="7"/>
      <c r="FQ511" s="7"/>
      <c r="FR511" s="7"/>
      <c r="FS511" s="7"/>
      <c r="FT511" s="7"/>
      <c r="FU511" s="7"/>
      <c r="FV511" s="7"/>
      <c r="FW511" s="7"/>
      <c r="FX511" s="7"/>
      <c r="FY511" s="7"/>
      <c r="FZ511" s="7"/>
    </row>
    <row r="512" spans="1:182" s="26" customFormat="1" x14ac:dyDescent="0.2">
      <c r="A512" s="56"/>
      <c r="B512" s="4"/>
      <c r="C512" s="40"/>
      <c r="D512" s="4"/>
      <c r="E512" s="4"/>
      <c r="F512" s="27"/>
      <c r="G512" s="2"/>
      <c r="H512" s="1"/>
      <c r="I512" s="1"/>
      <c r="J512" s="55"/>
      <c r="K512" s="40"/>
      <c r="L512"/>
      <c r="M512" s="1"/>
      <c r="N512" s="27"/>
      <c r="O512" s="2"/>
      <c r="P512" s="2"/>
      <c r="Q512" s="42"/>
      <c r="R512"/>
      <c r="S512" s="1"/>
      <c r="T512" s="27"/>
      <c r="U512" s="2"/>
      <c r="V512" s="2"/>
      <c r="W512" s="42"/>
      <c r="X512"/>
      <c r="Y512" s="1"/>
      <c r="Z512" s="27"/>
      <c r="AA512" s="2"/>
      <c r="AB512" s="2"/>
      <c r="AC512" s="42"/>
      <c r="AD512"/>
      <c r="AE512" s="1"/>
      <c r="AF512" s="27"/>
      <c r="AG512" s="2"/>
      <c r="AH512" s="2"/>
      <c r="AI512" s="42"/>
      <c r="AJ512"/>
      <c r="AK512" s="1"/>
      <c r="AL512" s="27"/>
      <c r="AM512" s="2"/>
      <c r="AN512" s="2"/>
      <c r="AO512" s="42"/>
      <c r="AP512"/>
      <c r="AQ512" s="1"/>
      <c r="AR512" s="2"/>
      <c r="AS512" s="2"/>
      <c r="AT512" s="2"/>
      <c r="AU512" s="42"/>
      <c r="AV512"/>
      <c r="AW512" s="1"/>
      <c r="AX512" s="2"/>
      <c r="AY512" s="2"/>
      <c r="AZ512" s="2"/>
      <c r="BA512" s="42"/>
      <c r="BB512"/>
      <c r="BC512" s="1"/>
      <c r="BD512" s="2"/>
      <c r="BE512" s="2"/>
      <c r="BF512" s="2"/>
      <c r="BG512" s="42"/>
      <c r="BH512"/>
      <c r="BI512" s="1"/>
      <c r="BJ512" s="2"/>
      <c r="BK512" s="2"/>
      <c r="BL512" s="2"/>
      <c r="BM512" s="42"/>
      <c r="BN512"/>
      <c r="BO512" s="1"/>
      <c r="BP512" s="2"/>
      <c r="BQ512" s="2"/>
      <c r="BR512" s="2"/>
      <c r="BS512" s="42"/>
      <c r="BT512" s="7"/>
      <c r="BU512" s="7"/>
      <c r="BV512" s="7"/>
      <c r="BW512" s="7"/>
      <c r="BX512" s="7"/>
      <c r="BY512" s="7"/>
      <c r="BZ512" s="7"/>
      <c r="CA512" s="7"/>
      <c r="CB512" s="7"/>
      <c r="CC512" s="7"/>
      <c r="CD512" s="7"/>
      <c r="CE512" s="7"/>
      <c r="CF512" s="7"/>
      <c r="CG512" s="7"/>
      <c r="CH512" s="7"/>
      <c r="CI512" s="7"/>
      <c r="CJ512" s="7"/>
      <c r="CK512" s="7"/>
      <c r="CL512" s="7"/>
      <c r="CM512" s="7"/>
      <c r="CN512" s="7"/>
      <c r="CO512" s="7"/>
      <c r="CP512" s="7"/>
      <c r="CQ512" s="7"/>
      <c r="CR512" s="7"/>
      <c r="CS512" s="7"/>
      <c r="CT512" s="7"/>
      <c r="CU512" s="7"/>
      <c r="CV512" s="7"/>
      <c r="CW512" s="7"/>
      <c r="CX512" s="7"/>
      <c r="CY512" s="7"/>
      <c r="CZ512" s="7"/>
      <c r="DA512" s="7"/>
      <c r="DB512" s="7"/>
      <c r="DC512" s="7"/>
      <c r="DD512" s="7"/>
      <c r="DE512" s="7"/>
      <c r="DF512" s="7"/>
      <c r="DG512" s="7"/>
      <c r="DH512" s="7"/>
      <c r="DI512" s="7"/>
      <c r="DJ512" s="7"/>
      <c r="DK512" s="7"/>
      <c r="DL512" s="7"/>
      <c r="DM512" s="7"/>
      <c r="DN512" s="7"/>
      <c r="DO512" s="7"/>
      <c r="DP512" s="7"/>
      <c r="DQ512" s="7"/>
      <c r="DR512" s="7"/>
      <c r="DS512" s="7"/>
      <c r="DT512" s="7"/>
      <c r="DU512" s="7"/>
      <c r="DV512" s="7"/>
      <c r="DW512" s="7"/>
      <c r="DX512" s="7"/>
      <c r="DY512" s="7"/>
      <c r="DZ512" s="7"/>
      <c r="EA512" s="7"/>
      <c r="EB512" s="7"/>
      <c r="EC512" s="7"/>
      <c r="ED512" s="7"/>
      <c r="EE512" s="7"/>
      <c r="EF512" s="7"/>
      <c r="EG512" s="7"/>
      <c r="EH512" s="7"/>
      <c r="EI512" s="7"/>
      <c r="EJ512" s="7"/>
      <c r="EK512" s="7"/>
      <c r="EL512" s="7"/>
      <c r="EM512" s="7"/>
      <c r="EN512" s="7"/>
      <c r="EO512" s="7"/>
      <c r="EP512" s="7"/>
      <c r="EQ512" s="7"/>
      <c r="ER512" s="7"/>
      <c r="ES512" s="7"/>
      <c r="ET512" s="7"/>
      <c r="EU512" s="7"/>
      <c r="EV512" s="7"/>
      <c r="EW512" s="7"/>
      <c r="EX512" s="7"/>
      <c r="EY512" s="7"/>
      <c r="EZ512" s="7"/>
      <c r="FA512" s="7"/>
      <c r="FB512" s="7"/>
      <c r="FC512" s="7"/>
      <c r="FD512" s="7"/>
      <c r="FE512" s="7"/>
      <c r="FF512" s="7"/>
      <c r="FG512" s="7"/>
      <c r="FH512" s="7"/>
      <c r="FI512" s="7"/>
      <c r="FJ512" s="7"/>
      <c r="FK512" s="7"/>
      <c r="FL512" s="7"/>
      <c r="FM512" s="7"/>
      <c r="FN512" s="7"/>
      <c r="FO512" s="7"/>
      <c r="FP512" s="7"/>
      <c r="FQ512" s="7"/>
      <c r="FR512" s="7"/>
      <c r="FS512" s="7"/>
      <c r="FT512" s="7"/>
      <c r="FU512" s="7"/>
      <c r="FV512" s="7"/>
      <c r="FW512" s="7"/>
      <c r="FX512" s="7"/>
      <c r="FY512" s="7"/>
      <c r="FZ512" s="7"/>
    </row>
    <row r="513" spans="1:182" s="26" customFormat="1" x14ac:dyDescent="0.2">
      <c r="A513" s="56"/>
      <c r="B513" s="4"/>
      <c r="C513" s="40"/>
      <c r="D513" s="4"/>
      <c r="E513" s="4"/>
      <c r="F513" s="27"/>
      <c r="G513" s="2"/>
      <c r="H513" s="1"/>
      <c r="I513" s="1"/>
      <c r="J513" s="55"/>
      <c r="K513" s="40"/>
      <c r="L513"/>
      <c r="M513" s="1"/>
      <c r="N513" s="27"/>
      <c r="O513" s="2"/>
      <c r="P513" s="2"/>
      <c r="Q513" s="42"/>
      <c r="R513"/>
      <c r="S513" s="1"/>
      <c r="T513" s="27"/>
      <c r="U513" s="2"/>
      <c r="V513" s="2"/>
      <c r="W513" s="42"/>
      <c r="X513"/>
      <c r="Y513" s="1"/>
      <c r="Z513" s="27"/>
      <c r="AA513" s="2"/>
      <c r="AB513" s="2"/>
      <c r="AC513" s="42"/>
      <c r="AD513"/>
      <c r="AE513" s="1"/>
      <c r="AF513" s="27"/>
      <c r="AG513" s="2"/>
      <c r="AH513" s="2"/>
      <c r="AI513" s="42"/>
      <c r="AJ513"/>
      <c r="AK513" s="1"/>
      <c r="AL513" s="27"/>
      <c r="AM513" s="2"/>
      <c r="AN513" s="2"/>
      <c r="AO513" s="42"/>
      <c r="AP513"/>
      <c r="AQ513" s="1"/>
      <c r="AR513" s="2"/>
      <c r="AS513" s="2"/>
      <c r="AT513" s="2"/>
      <c r="AU513" s="42"/>
      <c r="AV513"/>
      <c r="AW513" s="1"/>
      <c r="AX513" s="2"/>
      <c r="AY513" s="2"/>
      <c r="AZ513" s="2"/>
      <c r="BA513" s="42"/>
      <c r="BB513"/>
      <c r="BC513" s="1"/>
      <c r="BD513" s="2"/>
      <c r="BE513" s="2"/>
      <c r="BF513" s="2"/>
      <c r="BG513" s="42"/>
      <c r="BH513"/>
      <c r="BI513" s="1"/>
      <c r="BJ513" s="2"/>
      <c r="BK513" s="2"/>
      <c r="BL513" s="2"/>
      <c r="BM513" s="42"/>
      <c r="BN513"/>
      <c r="BO513" s="1"/>
      <c r="BP513" s="2"/>
      <c r="BQ513" s="2"/>
      <c r="BR513" s="2"/>
      <c r="BS513" s="42"/>
      <c r="BT513" s="7"/>
      <c r="BU513" s="7"/>
      <c r="BV513" s="7"/>
      <c r="BW513" s="7"/>
      <c r="BX513" s="7"/>
      <c r="BY513" s="7"/>
      <c r="BZ513" s="7"/>
      <c r="CA513" s="7"/>
      <c r="CB513" s="7"/>
      <c r="CC513" s="7"/>
      <c r="CD513" s="7"/>
      <c r="CE513" s="7"/>
      <c r="CF513" s="7"/>
      <c r="CG513" s="7"/>
      <c r="CH513" s="7"/>
      <c r="CI513" s="7"/>
      <c r="CJ513" s="7"/>
      <c r="CK513" s="7"/>
      <c r="CL513" s="7"/>
      <c r="CM513" s="7"/>
      <c r="CN513" s="7"/>
      <c r="CO513" s="7"/>
      <c r="CP513" s="7"/>
      <c r="CQ513" s="7"/>
      <c r="CR513" s="7"/>
      <c r="CS513" s="7"/>
      <c r="CT513" s="7"/>
      <c r="CU513" s="7"/>
      <c r="CV513" s="7"/>
      <c r="CW513" s="7"/>
      <c r="CX513" s="7"/>
      <c r="CY513" s="7"/>
      <c r="CZ513" s="7"/>
      <c r="DA513" s="7"/>
      <c r="DB513" s="7"/>
      <c r="DC513" s="7"/>
      <c r="DD513" s="7"/>
      <c r="DE513" s="7"/>
      <c r="DF513" s="7"/>
      <c r="DG513" s="7"/>
      <c r="DH513" s="7"/>
      <c r="DI513" s="7"/>
      <c r="DJ513" s="7"/>
      <c r="DK513" s="7"/>
      <c r="DL513" s="7"/>
      <c r="DM513" s="7"/>
      <c r="DN513" s="7"/>
      <c r="DO513" s="7"/>
      <c r="DP513" s="7"/>
      <c r="DQ513" s="7"/>
      <c r="DR513" s="7"/>
      <c r="DS513" s="7"/>
      <c r="DT513" s="7"/>
      <c r="DU513" s="7"/>
      <c r="DV513" s="7"/>
      <c r="DW513" s="7"/>
      <c r="DX513" s="7"/>
      <c r="DY513" s="7"/>
      <c r="DZ513" s="7"/>
      <c r="EA513" s="7"/>
      <c r="EB513" s="7"/>
      <c r="EC513" s="7"/>
      <c r="ED513" s="7"/>
      <c r="EE513" s="7"/>
      <c r="EF513" s="7"/>
      <c r="EG513" s="7"/>
      <c r="EH513" s="7"/>
      <c r="EI513" s="7"/>
      <c r="EJ513" s="7"/>
      <c r="EK513" s="7"/>
      <c r="EL513" s="7"/>
      <c r="EM513" s="7"/>
      <c r="EN513" s="7"/>
      <c r="EO513" s="7"/>
      <c r="EP513" s="7"/>
      <c r="EQ513" s="7"/>
      <c r="ER513" s="7"/>
      <c r="ES513" s="7"/>
      <c r="ET513" s="7"/>
      <c r="EU513" s="7"/>
      <c r="EV513" s="7"/>
      <c r="EW513" s="7"/>
      <c r="EX513" s="7"/>
      <c r="EY513" s="7"/>
      <c r="EZ513" s="7"/>
      <c r="FA513" s="7"/>
      <c r="FB513" s="7"/>
      <c r="FC513" s="7"/>
      <c r="FD513" s="7"/>
      <c r="FE513" s="7"/>
      <c r="FF513" s="7"/>
      <c r="FG513" s="7"/>
      <c r="FH513" s="7"/>
      <c r="FI513" s="7"/>
      <c r="FJ513" s="7"/>
      <c r="FK513" s="7"/>
      <c r="FL513" s="7"/>
      <c r="FM513" s="7"/>
      <c r="FN513" s="7"/>
      <c r="FO513" s="7"/>
      <c r="FP513" s="7"/>
      <c r="FQ513" s="7"/>
      <c r="FR513" s="7"/>
      <c r="FS513" s="7"/>
      <c r="FT513" s="7"/>
      <c r="FU513" s="7"/>
      <c r="FV513" s="7"/>
      <c r="FW513" s="7"/>
      <c r="FX513" s="7"/>
      <c r="FY513" s="7"/>
      <c r="FZ513" s="7"/>
    </row>
    <row r="514" spans="1:182" s="26" customFormat="1" x14ac:dyDescent="0.2">
      <c r="A514" s="56"/>
      <c r="B514" s="4"/>
      <c r="C514" s="40"/>
      <c r="D514" s="4"/>
      <c r="E514" s="4"/>
      <c r="F514" s="27"/>
      <c r="G514" s="2"/>
      <c r="H514" s="1"/>
      <c r="I514" s="1"/>
      <c r="J514" s="55"/>
      <c r="K514" s="40"/>
      <c r="L514"/>
      <c r="M514" s="1"/>
      <c r="N514" s="27"/>
      <c r="O514" s="2"/>
      <c r="P514" s="2"/>
      <c r="Q514" s="42"/>
      <c r="R514"/>
      <c r="S514" s="1"/>
      <c r="T514" s="27"/>
      <c r="U514" s="2"/>
      <c r="V514" s="2"/>
      <c r="W514" s="42"/>
      <c r="X514"/>
      <c r="Y514" s="1"/>
      <c r="Z514" s="27"/>
      <c r="AA514" s="2"/>
      <c r="AB514" s="2"/>
      <c r="AC514" s="42"/>
      <c r="AD514"/>
      <c r="AE514" s="1"/>
      <c r="AF514" s="27"/>
      <c r="AG514" s="2"/>
      <c r="AH514" s="2"/>
      <c r="AI514" s="42"/>
      <c r="AJ514"/>
      <c r="AK514" s="1"/>
      <c r="AL514" s="27"/>
      <c r="AM514" s="2"/>
      <c r="AN514" s="2"/>
      <c r="AO514" s="42"/>
      <c r="AP514"/>
      <c r="AQ514" s="1"/>
      <c r="AR514" s="2"/>
      <c r="AS514" s="2"/>
      <c r="AT514" s="2"/>
      <c r="AU514" s="42"/>
      <c r="AV514"/>
      <c r="AW514" s="1"/>
      <c r="AX514" s="2"/>
      <c r="AY514" s="2"/>
      <c r="AZ514" s="2"/>
      <c r="BA514" s="42"/>
      <c r="BB514"/>
      <c r="BC514" s="1"/>
      <c r="BD514" s="2"/>
      <c r="BE514" s="2"/>
      <c r="BF514" s="2"/>
      <c r="BG514" s="42"/>
      <c r="BH514"/>
      <c r="BI514" s="1"/>
      <c r="BJ514" s="2"/>
      <c r="BK514" s="2"/>
      <c r="BL514" s="2"/>
      <c r="BM514" s="42"/>
      <c r="BN514"/>
      <c r="BO514" s="1"/>
      <c r="BP514" s="2"/>
      <c r="BQ514" s="2"/>
      <c r="BR514" s="2"/>
      <c r="BS514" s="42"/>
      <c r="BT514" s="7"/>
      <c r="BU514" s="7"/>
      <c r="BV514" s="7"/>
      <c r="BW514" s="7"/>
      <c r="BX514" s="7"/>
      <c r="BY514" s="7"/>
      <c r="BZ514" s="7"/>
      <c r="CA514" s="7"/>
      <c r="CB514" s="7"/>
      <c r="CC514" s="7"/>
      <c r="CD514" s="7"/>
      <c r="CE514" s="7"/>
      <c r="CF514" s="7"/>
      <c r="CG514" s="7"/>
      <c r="CH514" s="7"/>
      <c r="CI514" s="7"/>
      <c r="CJ514" s="7"/>
      <c r="CK514" s="7"/>
      <c r="CL514" s="7"/>
      <c r="CM514" s="7"/>
      <c r="CN514" s="7"/>
      <c r="CO514" s="7"/>
      <c r="CP514" s="7"/>
      <c r="CQ514" s="7"/>
      <c r="CR514" s="7"/>
      <c r="CS514" s="7"/>
      <c r="CT514" s="7"/>
      <c r="CU514" s="7"/>
      <c r="CV514" s="7"/>
      <c r="CW514" s="7"/>
      <c r="CX514" s="7"/>
      <c r="CY514" s="7"/>
      <c r="CZ514" s="7"/>
      <c r="DA514" s="7"/>
      <c r="DB514" s="7"/>
      <c r="DC514" s="7"/>
      <c r="DD514" s="7"/>
      <c r="DE514" s="7"/>
      <c r="DF514" s="7"/>
      <c r="DG514" s="7"/>
      <c r="DH514" s="7"/>
      <c r="DI514" s="7"/>
      <c r="DJ514" s="7"/>
      <c r="DK514" s="7"/>
      <c r="DL514" s="7"/>
      <c r="DM514" s="7"/>
      <c r="DN514" s="7"/>
      <c r="DO514" s="7"/>
      <c r="DP514" s="7"/>
      <c r="DQ514" s="7"/>
      <c r="DR514" s="7"/>
      <c r="DS514" s="7"/>
      <c r="DT514" s="7"/>
      <c r="DU514" s="7"/>
      <c r="DV514" s="7"/>
      <c r="DW514" s="7"/>
      <c r="DX514" s="7"/>
      <c r="DY514" s="7"/>
      <c r="DZ514" s="7"/>
      <c r="EA514" s="7"/>
      <c r="EB514" s="7"/>
      <c r="EC514" s="7"/>
      <c r="ED514" s="7"/>
      <c r="EE514" s="7"/>
      <c r="EF514" s="7"/>
      <c r="EG514" s="7"/>
      <c r="EH514" s="7"/>
      <c r="EI514" s="7"/>
      <c r="EJ514" s="7"/>
      <c r="EK514" s="7"/>
      <c r="EL514" s="7"/>
      <c r="EM514" s="7"/>
      <c r="EN514" s="7"/>
      <c r="EO514" s="7"/>
      <c r="EP514" s="7"/>
      <c r="EQ514" s="7"/>
      <c r="ER514" s="7"/>
      <c r="ES514" s="7"/>
      <c r="ET514" s="7"/>
      <c r="EU514" s="7"/>
      <c r="EV514" s="7"/>
      <c r="EW514" s="7"/>
      <c r="EX514" s="7"/>
      <c r="EY514" s="7"/>
      <c r="EZ514" s="7"/>
      <c r="FA514" s="7"/>
      <c r="FB514" s="7"/>
      <c r="FC514" s="7"/>
      <c r="FD514" s="7"/>
      <c r="FE514" s="7"/>
      <c r="FF514" s="7"/>
      <c r="FG514" s="7"/>
      <c r="FH514" s="7"/>
      <c r="FI514" s="7"/>
      <c r="FJ514" s="7"/>
      <c r="FK514" s="7"/>
      <c r="FL514" s="7"/>
      <c r="FM514" s="7"/>
      <c r="FN514" s="7"/>
      <c r="FO514" s="7"/>
      <c r="FP514" s="7"/>
      <c r="FQ514" s="7"/>
      <c r="FR514" s="7"/>
      <c r="FS514" s="7"/>
      <c r="FT514" s="7"/>
      <c r="FU514" s="7"/>
      <c r="FV514" s="7"/>
      <c r="FW514" s="7"/>
      <c r="FX514" s="7"/>
      <c r="FY514" s="7"/>
      <c r="FZ514" s="7"/>
    </row>
    <row r="515" spans="1:182" s="26" customFormat="1" x14ac:dyDescent="0.2">
      <c r="A515" s="56"/>
      <c r="B515" s="4"/>
      <c r="C515" s="40"/>
      <c r="D515" s="4"/>
      <c r="E515" s="4"/>
      <c r="F515" s="27"/>
      <c r="G515" s="2"/>
      <c r="H515" s="1"/>
      <c r="I515" s="1"/>
      <c r="J515" s="55"/>
      <c r="K515" s="40"/>
      <c r="L515"/>
      <c r="M515" s="1"/>
      <c r="N515" s="27"/>
      <c r="O515" s="2"/>
      <c r="P515" s="2"/>
      <c r="Q515" s="42"/>
      <c r="R515"/>
      <c r="S515" s="1"/>
      <c r="T515" s="27"/>
      <c r="U515" s="2"/>
      <c r="V515" s="2"/>
      <c r="W515" s="42"/>
      <c r="X515"/>
      <c r="Y515" s="1"/>
      <c r="Z515" s="27"/>
      <c r="AA515" s="2"/>
      <c r="AB515" s="2"/>
      <c r="AC515" s="42"/>
      <c r="AD515"/>
      <c r="AE515" s="1"/>
      <c r="AF515" s="27"/>
      <c r="AG515" s="2"/>
      <c r="AH515" s="2"/>
      <c r="AI515" s="42"/>
      <c r="AJ515"/>
      <c r="AK515" s="1"/>
      <c r="AL515" s="27"/>
      <c r="AM515" s="2"/>
      <c r="AN515" s="2"/>
      <c r="AO515" s="42"/>
      <c r="AP515"/>
      <c r="AQ515" s="1"/>
      <c r="AR515" s="2"/>
      <c r="AS515" s="2"/>
      <c r="AT515" s="2"/>
      <c r="AU515" s="42"/>
      <c r="AV515"/>
      <c r="AW515" s="1"/>
      <c r="AX515" s="2"/>
      <c r="AY515" s="2"/>
      <c r="AZ515" s="2"/>
      <c r="BA515" s="42"/>
      <c r="BB515"/>
      <c r="BC515" s="1"/>
      <c r="BD515" s="2"/>
      <c r="BE515" s="2"/>
      <c r="BF515" s="2"/>
      <c r="BG515" s="42"/>
      <c r="BH515"/>
      <c r="BI515" s="1"/>
      <c r="BJ515" s="2"/>
      <c r="BK515" s="2"/>
      <c r="BL515" s="2"/>
      <c r="BM515" s="42"/>
      <c r="BN515"/>
      <c r="BO515" s="1"/>
      <c r="BP515" s="2"/>
      <c r="BQ515" s="2"/>
      <c r="BR515" s="2"/>
      <c r="BS515" s="42"/>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c r="CT515" s="7"/>
      <c r="CU515" s="7"/>
      <c r="CV515" s="7"/>
      <c r="CW515" s="7"/>
      <c r="CX515" s="7"/>
      <c r="CY515" s="7"/>
      <c r="CZ515" s="7"/>
      <c r="DA515" s="7"/>
      <c r="DB515" s="7"/>
      <c r="DC515" s="7"/>
      <c r="DD515" s="7"/>
      <c r="DE515" s="7"/>
      <c r="DF515" s="7"/>
      <c r="DG515" s="7"/>
      <c r="DH515" s="7"/>
      <c r="DI515" s="7"/>
      <c r="DJ515" s="7"/>
      <c r="DK515" s="7"/>
      <c r="DL515" s="7"/>
      <c r="DM515" s="7"/>
      <c r="DN515" s="7"/>
      <c r="DO515" s="7"/>
      <c r="DP515" s="7"/>
      <c r="DQ515" s="7"/>
      <c r="DR515" s="7"/>
      <c r="DS515" s="7"/>
      <c r="DT515" s="7"/>
      <c r="DU515" s="7"/>
      <c r="DV515" s="7"/>
      <c r="DW515" s="7"/>
      <c r="DX515" s="7"/>
      <c r="DY515" s="7"/>
      <c r="DZ515" s="7"/>
      <c r="EA515" s="7"/>
      <c r="EB515" s="7"/>
      <c r="EC515" s="7"/>
      <c r="ED515" s="7"/>
      <c r="EE515" s="7"/>
      <c r="EF515" s="7"/>
      <c r="EG515" s="7"/>
      <c r="EH515" s="7"/>
      <c r="EI515" s="7"/>
      <c r="EJ515" s="7"/>
      <c r="EK515" s="7"/>
      <c r="EL515" s="7"/>
      <c r="EM515" s="7"/>
      <c r="EN515" s="7"/>
      <c r="EO515" s="7"/>
      <c r="EP515" s="7"/>
      <c r="EQ515" s="7"/>
      <c r="ER515" s="7"/>
      <c r="ES515" s="7"/>
      <c r="ET515" s="7"/>
      <c r="EU515" s="7"/>
      <c r="EV515" s="7"/>
      <c r="EW515" s="7"/>
      <c r="EX515" s="7"/>
      <c r="EY515" s="7"/>
      <c r="EZ515" s="7"/>
      <c r="FA515" s="7"/>
      <c r="FB515" s="7"/>
      <c r="FC515" s="7"/>
      <c r="FD515" s="7"/>
      <c r="FE515" s="7"/>
      <c r="FF515" s="7"/>
      <c r="FG515" s="7"/>
      <c r="FH515" s="7"/>
      <c r="FI515" s="7"/>
      <c r="FJ515" s="7"/>
      <c r="FK515" s="7"/>
      <c r="FL515" s="7"/>
      <c r="FM515" s="7"/>
      <c r="FN515" s="7"/>
      <c r="FO515" s="7"/>
      <c r="FP515" s="7"/>
      <c r="FQ515" s="7"/>
      <c r="FR515" s="7"/>
      <c r="FS515" s="7"/>
      <c r="FT515" s="7"/>
      <c r="FU515" s="7"/>
      <c r="FV515" s="7"/>
      <c r="FW515" s="7"/>
      <c r="FX515" s="7"/>
      <c r="FY515" s="7"/>
      <c r="FZ515" s="7"/>
    </row>
    <row r="516" spans="1:182" s="26" customFormat="1" x14ac:dyDescent="0.2">
      <c r="A516" s="56"/>
      <c r="B516" s="4"/>
      <c r="C516" s="40"/>
      <c r="D516" s="4"/>
      <c r="E516" s="4"/>
      <c r="F516" s="27"/>
      <c r="G516" s="2"/>
      <c r="H516" s="1"/>
      <c r="I516" s="1"/>
      <c r="J516" s="55"/>
      <c r="K516" s="40"/>
      <c r="L516"/>
      <c r="M516" s="1"/>
      <c r="N516" s="27"/>
      <c r="O516" s="2"/>
      <c r="P516" s="2"/>
      <c r="Q516" s="42"/>
      <c r="R516"/>
      <c r="S516" s="1"/>
      <c r="T516" s="27"/>
      <c r="U516" s="2"/>
      <c r="V516" s="2"/>
      <c r="W516" s="42"/>
      <c r="X516"/>
      <c r="Y516" s="1"/>
      <c r="Z516" s="27"/>
      <c r="AA516" s="2"/>
      <c r="AB516" s="2"/>
      <c r="AC516" s="42"/>
      <c r="AD516"/>
      <c r="AE516" s="1"/>
      <c r="AF516" s="27"/>
      <c r="AG516" s="2"/>
      <c r="AH516" s="2"/>
      <c r="AI516" s="42"/>
      <c r="AJ516"/>
      <c r="AK516" s="1"/>
      <c r="AL516" s="27"/>
      <c r="AM516" s="2"/>
      <c r="AN516" s="2"/>
      <c r="AO516" s="42"/>
      <c r="AP516"/>
      <c r="AQ516" s="1"/>
      <c r="AR516" s="2"/>
      <c r="AS516" s="2"/>
      <c r="AT516" s="2"/>
      <c r="AU516" s="42"/>
      <c r="AV516"/>
      <c r="AW516" s="1"/>
      <c r="AX516" s="2"/>
      <c r="AY516" s="2"/>
      <c r="AZ516" s="2"/>
      <c r="BA516" s="42"/>
      <c r="BB516"/>
      <c r="BC516" s="1"/>
      <c r="BD516" s="2"/>
      <c r="BE516" s="2"/>
      <c r="BF516" s="2"/>
      <c r="BG516" s="42"/>
      <c r="BH516"/>
      <c r="BI516" s="1"/>
      <c r="BJ516" s="2"/>
      <c r="BK516" s="2"/>
      <c r="BL516" s="2"/>
      <c r="BM516" s="42"/>
      <c r="BN516"/>
      <c r="BO516" s="1"/>
      <c r="BP516" s="2"/>
      <c r="BQ516" s="2"/>
      <c r="BR516" s="2"/>
      <c r="BS516" s="42"/>
      <c r="BT516" s="7"/>
      <c r="BU516" s="7"/>
      <c r="BV516" s="7"/>
      <c r="BW516" s="7"/>
      <c r="BX516" s="7"/>
      <c r="BY516" s="7"/>
      <c r="BZ516" s="7"/>
      <c r="CA516" s="7"/>
      <c r="CB516" s="7"/>
      <c r="CC516" s="7"/>
      <c r="CD516" s="7"/>
      <c r="CE516" s="7"/>
      <c r="CF516" s="7"/>
      <c r="CG516" s="7"/>
      <c r="CH516" s="7"/>
      <c r="CI516" s="7"/>
      <c r="CJ516" s="7"/>
      <c r="CK516" s="7"/>
      <c r="CL516" s="7"/>
      <c r="CM516" s="7"/>
      <c r="CN516" s="7"/>
      <c r="CO516" s="7"/>
      <c r="CP516" s="7"/>
      <c r="CQ516" s="7"/>
      <c r="CR516" s="7"/>
      <c r="CS516" s="7"/>
      <c r="CT516" s="7"/>
      <c r="CU516" s="7"/>
      <c r="CV516" s="7"/>
      <c r="CW516" s="7"/>
      <c r="CX516" s="7"/>
      <c r="CY516" s="7"/>
      <c r="CZ516" s="7"/>
      <c r="DA516" s="7"/>
      <c r="DB516" s="7"/>
      <c r="DC516" s="7"/>
      <c r="DD516" s="7"/>
      <c r="DE516" s="7"/>
      <c r="DF516" s="7"/>
      <c r="DG516" s="7"/>
      <c r="DH516" s="7"/>
      <c r="DI516" s="7"/>
      <c r="DJ516" s="7"/>
      <c r="DK516" s="7"/>
      <c r="DL516" s="7"/>
      <c r="DM516" s="7"/>
      <c r="DN516" s="7"/>
      <c r="DO516" s="7"/>
      <c r="DP516" s="7"/>
      <c r="DQ516" s="7"/>
      <c r="DR516" s="7"/>
      <c r="DS516" s="7"/>
      <c r="DT516" s="7"/>
      <c r="DU516" s="7"/>
      <c r="DV516" s="7"/>
      <c r="DW516" s="7"/>
      <c r="DX516" s="7"/>
      <c r="DY516" s="7"/>
      <c r="DZ516" s="7"/>
      <c r="EA516" s="7"/>
      <c r="EB516" s="7"/>
      <c r="EC516" s="7"/>
      <c r="ED516" s="7"/>
      <c r="EE516" s="7"/>
      <c r="EF516" s="7"/>
      <c r="EG516" s="7"/>
      <c r="EH516" s="7"/>
      <c r="EI516" s="7"/>
      <c r="EJ516" s="7"/>
      <c r="EK516" s="7"/>
      <c r="EL516" s="7"/>
      <c r="EM516" s="7"/>
      <c r="EN516" s="7"/>
      <c r="EO516" s="7"/>
      <c r="EP516" s="7"/>
      <c r="EQ516" s="7"/>
      <c r="ER516" s="7"/>
      <c r="ES516" s="7"/>
      <c r="ET516" s="7"/>
      <c r="EU516" s="7"/>
      <c r="EV516" s="7"/>
      <c r="EW516" s="7"/>
      <c r="EX516" s="7"/>
      <c r="EY516" s="7"/>
      <c r="EZ516" s="7"/>
      <c r="FA516" s="7"/>
      <c r="FB516" s="7"/>
      <c r="FC516" s="7"/>
      <c r="FD516" s="7"/>
      <c r="FE516" s="7"/>
      <c r="FF516" s="7"/>
      <c r="FG516" s="7"/>
      <c r="FH516" s="7"/>
      <c r="FI516" s="7"/>
      <c r="FJ516" s="7"/>
      <c r="FK516" s="7"/>
      <c r="FL516" s="7"/>
      <c r="FM516" s="7"/>
      <c r="FN516" s="7"/>
      <c r="FO516" s="7"/>
      <c r="FP516" s="7"/>
      <c r="FQ516" s="7"/>
      <c r="FR516" s="7"/>
      <c r="FS516" s="7"/>
      <c r="FT516" s="7"/>
      <c r="FU516" s="7"/>
      <c r="FV516" s="7"/>
      <c r="FW516" s="7"/>
      <c r="FX516" s="7"/>
      <c r="FY516" s="7"/>
      <c r="FZ516" s="7"/>
    </row>
    <row r="517" spans="1:182" s="26" customFormat="1" x14ac:dyDescent="0.2">
      <c r="A517" s="56"/>
      <c r="B517" s="4"/>
      <c r="C517" s="40"/>
      <c r="D517" s="4"/>
      <c r="E517" s="4"/>
      <c r="F517" s="27"/>
      <c r="G517" s="2"/>
      <c r="H517" s="1"/>
      <c r="I517" s="1"/>
      <c r="J517" s="55"/>
      <c r="K517" s="40"/>
      <c r="L517"/>
      <c r="M517" s="1"/>
      <c r="N517" s="27"/>
      <c r="O517" s="2"/>
      <c r="P517" s="2"/>
      <c r="Q517" s="42"/>
      <c r="R517"/>
      <c r="S517" s="1"/>
      <c r="T517" s="27"/>
      <c r="U517" s="2"/>
      <c r="V517" s="2"/>
      <c r="W517" s="42"/>
      <c r="X517"/>
      <c r="Y517" s="1"/>
      <c r="Z517" s="27"/>
      <c r="AA517" s="2"/>
      <c r="AB517" s="2"/>
      <c r="AC517" s="42"/>
      <c r="AD517"/>
      <c r="AE517" s="1"/>
      <c r="AF517" s="27"/>
      <c r="AG517" s="2"/>
      <c r="AH517" s="2"/>
      <c r="AI517" s="42"/>
      <c r="AJ517"/>
      <c r="AK517" s="1"/>
      <c r="AL517" s="27"/>
      <c r="AM517" s="2"/>
      <c r="AN517" s="2"/>
      <c r="AO517" s="42"/>
      <c r="AP517"/>
      <c r="AQ517" s="1"/>
      <c r="AR517" s="2"/>
      <c r="AS517" s="2"/>
      <c r="AT517" s="2"/>
      <c r="AU517" s="42"/>
      <c r="AV517"/>
      <c r="AW517" s="1"/>
      <c r="AX517" s="2"/>
      <c r="AY517" s="2"/>
      <c r="AZ517" s="2"/>
      <c r="BA517" s="42"/>
      <c r="BB517"/>
      <c r="BC517" s="1"/>
      <c r="BD517" s="2"/>
      <c r="BE517" s="2"/>
      <c r="BF517" s="2"/>
      <c r="BG517" s="42"/>
      <c r="BH517"/>
      <c r="BI517" s="1"/>
      <c r="BJ517" s="2"/>
      <c r="BK517" s="2"/>
      <c r="BL517" s="2"/>
      <c r="BM517" s="42"/>
      <c r="BN517"/>
      <c r="BO517" s="1"/>
      <c r="BP517" s="2"/>
      <c r="BQ517" s="2"/>
      <c r="BR517" s="2"/>
      <c r="BS517" s="42"/>
      <c r="BT517" s="7"/>
      <c r="BU517" s="7"/>
      <c r="BV517" s="7"/>
      <c r="BW517" s="7"/>
      <c r="BX517" s="7"/>
      <c r="BY517" s="7"/>
      <c r="BZ517" s="7"/>
      <c r="CA517" s="7"/>
      <c r="CB517" s="7"/>
      <c r="CC517" s="7"/>
      <c r="CD517" s="7"/>
      <c r="CE517" s="7"/>
      <c r="CF517" s="7"/>
      <c r="CG517" s="7"/>
      <c r="CH517" s="7"/>
      <c r="CI517" s="7"/>
      <c r="CJ517" s="7"/>
      <c r="CK517" s="7"/>
      <c r="CL517" s="7"/>
      <c r="CM517" s="7"/>
      <c r="CN517" s="7"/>
      <c r="CO517" s="7"/>
      <c r="CP517" s="7"/>
      <c r="CQ517" s="7"/>
      <c r="CR517" s="7"/>
      <c r="CS517" s="7"/>
      <c r="CT517" s="7"/>
      <c r="CU517" s="7"/>
      <c r="CV517" s="7"/>
      <c r="CW517" s="7"/>
      <c r="CX517" s="7"/>
      <c r="CY517" s="7"/>
      <c r="CZ517" s="7"/>
      <c r="DA517" s="7"/>
      <c r="DB517" s="7"/>
      <c r="DC517" s="7"/>
      <c r="DD517" s="7"/>
      <c r="DE517" s="7"/>
      <c r="DF517" s="7"/>
      <c r="DG517" s="7"/>
      <c r="DH517" s="7"/>
      <c r="DI517" s="7"/>
      <c r="DJ517" s="7"/>
      <c r="DK517" s="7"/>
      <c r="DL517" s="7"/>
      <c r="DM517" s="7"/>
      <c r="DN517" s="7"/>
      <c r="DO517" s="7"/>
      <c r="DP517" s="7"/>
      <c r="DQ517" s="7"/>
      <c r="DR517" s="7"/>
      <c r="DS517" s="7"/>
      <c r="DT517" s="7"/>
      <c r="DU517" s="7"/>
      <c r="DV517" s="7"/>
      <c r="DW517" s="7"/>
      <c r="DX517" s="7"/>
      <c r="DY517" s="7"/>
      <c r="DZ517" s="7"/>
      <c r="EA517" s="7"/>
      <c r="EB517" s="7"/>
      <c r="EC517" s="7"/>
      <c r="ED517" s="7"/>
      <c r="EE517" s="7"/>
      <c r="EF517" s="7"/>
      <c r="EG517" s="7"/>
      <c r="EH517" s="7"/>
      <c r="EI517" s="7"/>
      <c r="EJ517" s="7"/>
      <c r="EK517" s="7"/>
      <c r="EL517" s="7"/>
      <c r="EM517" s="7"/>
      <c r="EN517" s="7"/>
      <c r="EO517" s="7"/>
      <c r="EP517" s="7"/>
      <c r="EQ517" s="7"/>
      <c r="ER517" s="7"/>
      <c r="ES517" s="7"/>
      <c r="ET517" s="7"/>
      <c r="EU517" s="7"/>
      <c r="EV517" s="7"/>
      <c r="EW517" s="7"/>
      <c r="EX517" s="7"/>
      <c r="EY517" s="7"/>
      <c r="EZ517" s="7"/>
      <c r="FA517" s="7"/>
      <c r="FB517" s="7"/>
      <c r="FC517" s="7"/>
      <c r="FD517" s="7"/>
      <c r="FE517" s="7"/>
      <c r="FF517" s="7"/>
      <c r="FG517" s="7"/>
      <c r="FH517" s="7"/>
      <c r="FI517" s="7"/>
      <c r="FJ517" s="7"/>
      <c r="FK517" s="7"/>
      <c r="FL517" s="7"/>
      <c r="FM517" s="7"/>
      <c r="FN517" s="7"/>
      <c r="FO517" s="7"/>
      <c r="FP517" s="7"/>
      <c r="FQ517" s="7"/>
      <c r="FR517" s="7"/>
      <c r="FS517" s="7"/>
      <c r="FT517" s="7"/>
      <c r="FU517" s="7"/>
      <c r="FV517" s="7"/>
      <c r="FW517" s="7"/>
      <c r="FX517" s="7"/>
      <c r="FY517" s="7"/>
      <c r="FZ517" s="7"/>
    </row>
    <row r="518" spans="1:182" s="26" customFormat="1" x14ac:dyDescent="0.2">
      <c r="A518" s="56"/>
      <c r="B518" s="4"/>
      <c r="C518" s="40"/>
      <c r="D518" s="4"/>
      <c r="E518" s="4"/>
      <c r="F518" s="27"/>
      <c r="G518" s="2"/>
      <c r="H518" s="1"/>
      <c r="I518" s="1"/>
      <c r="J518" s="55"/>
      <c r="K518" s="40"/>
      <c r="L518"/>
      <c r="M518" s="1"/>
      <c r="N518" s="27"/>
      <c r="O518" s="2"/>
      <c r="P518" s="2"/>
      <c r="Q518" s="42"/>
      <c r="R518"/>
      <c r="S518" s="1"/>
      <c r="T518" s="27"/>
      <c r="U518" s="2"/>
      <c r="V518" s="2"/>
      <c r="W518" s="42"/>
      <c r="X518"/>
      <c r="Y518" s="1"/>
      <c r="Z518" s="27"/>
      <c r="AA518" s="2"/>
      <c r="AB518" s="2"/>
      <c r="AC518" s="42"/>
      <c r="AD518"/>
      <c r="AE518" s="1"/>
      <c r="AF518" s="27"/>
      <c r="AG518" s="2"/>
      <c r="AH518" s="2"/>
      <c r="AI518" s="42"/>
      <c r="AJ518"/>
      <c r="AK518" s="1"/>
      <c r="AL518" s="27"/>
      <c r="AM518" s="2"/>
      <c r="AN518" s="2"/>
      <c r="AO518" s="42"/>
      <c r="AP518"/>
      <c r="AQ518" s="1"/>
      <c r="AR518" s="2"/>
      <c r="AS518" s="2"/>
      <c r="AT518" s="2"/>
      <c r="AU518" s="42"/>
      <c r="AV518"/>
      <c r="AW518" s="1"/>
      <c r="AX518" s="2"/>
      <c r="AY518" s="2"/>
      <c r="AZ518" s="2"/>
      <c r="BA518" s="42"/>
      <c r="BB518"/>
      <c r="BC518" s="1"/>
      <c r="BD518" s="2"/>
      <c r="BE518" s="2"/>
      <c r="BF518" s="2"/>
      <c r="BG518" s="42"/>
      <c r="BH518"/>
      <c r="BI518" s="1"/>
      <c r="BJ518" s="2"/>
      <c r="BK518" s="2"/>
      <c r="BL518" s="2"/>
      <c r="BM518" s="42"/>
      <c r="BN518"/>
      <c r="BO518" s="1"/>
      <c r="BP518" s="2"/>
      <c r="BQ518" s="2"/>
      <c r="BR518" s="2"/>
      <c r="BS518" s="42"/>
      <c r="BT518" s="7"/>
      <c r="BU518" s="7"/>
      <c r="BV518" s="7"/>
      <c r="BW518" s="7"/>
      <c r="BX518" s="7"/>
      <c r="BY518" s="7"/>
      <c r="BZ518" s="7"/>
      <c r="CA518" s="7"/>
      <c r="CB518" s="7"/>
      <c r="CC518" s="7"/>
      <c r="CD518" s="7"/>
      <c r="CE518" s="7"/>
      <c r="CF518" s="7"/>
      <c r="CG518" s="7"/>
      <c r="CH518" s="7"/>
      <c r="CI518" s="7"/>
      <c r="CJ518" s="7"/>
      <c r="CK518" s="7"/>
      <c r="CL518" s="7"/>
      <c r="CM518" s="7"/>
      <c r="CN518" s="7"/>
      <c r="CO518" s="7"/>
      <c r="CP518" s="7"/>
      <c r="CQ518" s="7"/>
      <c r="CR518" s="7"/>
      <c r="CS518" s="7"/>
      <c r="CT518" s="7"/>
      <c r="CU518" s="7"/>
      <c r="CV518" s="7"/>
      <c r="CW518" s="7"/>
      <c r="CX518" s="7"/>
      <c r="CY518" s="7"/>
      <c r="CZ518" s="7"/>
      <c r="DA518" s="7"/>
      <c r="DB518" s="7"/>
      <c r="DC518" s="7"/>
      <c r="DD518" s="7"/>
      <c r="DE518" s="7"/>
      <c r="DF518" s="7"/>
      <c r="DG518" s="7"/>
      <c r="DH518" s="7"/>
      <c r="DI518" s="7"/>
      <c r="DJ518" s="7"/>
      <c r="DK518" s="7"/>
      <c r="DL518" s="7"/>
      <c r="DM518" s="7"/>
      <c r="DN518" s="7"/>
      <c r="DO518" s="7"/>
      <c r="DP518" s="7"/>
      <c r="DQ518" s="7"/>
      <c r="DR518" s="7"/>
      <c r="DS518" s="7"/>
      <c r="DT518" s="7"/>
      <c r="DU518" s="7"/>
      <c r="DV518" s="7"/>
      <c r="DW518" s="7"/>
      <c r="DX518" s="7"/>
      <c r="DY518" s="7"/>
      <c r="DZ518" s="7"/>
      <c r="EA518" s="7"/>
      <c r="EB518" s="7"/>
      <c r="EC518" s="7"/>
      <c r="ED518" s="7"/>
      <c r="EE518" s="7"/>
      <c r="EF518" s="7"/>
      <c r="EG518" s="7"/>
      <c r="EH518" s="7"/>
      <c r="EI518" s="7"/>
      <c r="EJ518" s="7"/>
      <c r="EK518" s="7"/>
      <c r="EL518" s="7"/>
      <c r="EM518" s="7"/>
      <c r="EN518" s="7"/>
      <c r="EO518" s="7"/>
      <c r="EP518" s="7"/>
      <c r="EQ518" s="7"/>
      <c r="ER518" s="7"/>
      <c r="ES518" s="7"/>
      <c r="ET518" s="7"/>
      <c r="EU518" s="7"/>
      <c r="EV518" s="7"/>
      <c r="EW518" s="7"/>
      <c r="EX518" s="7"/>
      <c r="EY518" s="7"/>
      <c r="EZ518" s="7"/>
      <c r="FA518" s="7"/>
      <c r="FB518" s="7"/>
      <c r="FC518" s="7"/>
      <c r="FD518" s="7"/>
      <c r="FE518" s="7"/>
      <c r="FF518" s="7"/>
      <c r="FG518" s="7"/>
      <c r="FH518" s="7"/>
      <c r="FI518" s="7"/>
      <c r="FJ518" s="7"/>
      <c r="FK518" s="7"/>
      <c r="FL518" s="7"/>
      <c r="FM518" s="7"/>
      <c r="FN518" s="7"/>
      <c r="FO518" s="7"/>
      <c r="FP518" s="7"/>
      <c r="FQ518" s="7"/>
      <c r="FR518" s="7"/>
      <c r="FS518" s="7"/>
      <c r="FT518" s="7"/>
      <c r="FU518" s="7"/>
      <c r="FV518" s="7"/>
      <c r="FW518" s="7"/>
      <c r="FX518" s="7"/>
      <c r="FY518" s="7"/>
      <c r="FZ518" s="7"/>
    </row>
    <row r="519" spans="1:182" s="26" customFormat="1" x14ac:dyDescent="0.2">
      <c r="A519" s="56"/>
      <c r="B519" s="4"/>
      <c r="C519" s="40"/>
      <c r="D519" s="4"/>
      <c r="E519" s="4"/>
      <c r="F519" s="27"/>
      <c r="G519" s="2"/>
      <c r="H519" s="1"/>
      <c r="I519" s="1"/>
      <c r="J519" s="55"/>
      <c r="K519" s="40"/>
      <c r="L519"/>
      <c r="M519" s="1"/>
      <c r="N519" s="27"/>
      <c r="O519" s="2"/>
      <c r="P519" s="2"/>
      <c r="Q519" s="42"/>
      <c r="R519"/>
      <c r="S519" s="1"/>
      <c r="T519" s="27"/>
      <c r="U519" s="2"/>
      <c r="V519" s="2"/>
      <c r="W519" s="42"/>
      <c r="X519"/>
      <c r="Y519" s="1"/>
      <c r="Z519" s="27"/>
      <c r="AA519" s="2"/>
      <c r="AB519" s="2"/>
      <c r="AC519" s="42"/>
      <c r="AD519"/>
      <c r="AE519" s="1"/>
      <c r="AF519" s="27"/>
      <c r="AG519" s="2"/>
      <c r="AH519" s="2"/>
      <c r="AI519" s="42"/>
      <c r="AJ519"/>
      <c r="AK519" s="1"/>
      <c r="AL519" s="27"/>
      <c r="AM519" s="2"/>
      <c r="AN519" s="2"/>
      <c r="AO519" s="42"/>
      <c r="AP519"/>
      <c r="AQ519" s="1"/>
      <c r="AR519" s="2"/>
      <c r="AS519" s="2"/>
      <c r="AT519" s="2"/>
      <c r="AU519" s="42"/>
      <c r="AV519"/>
      <c r="AW519" s="1"/>
      <c r="AX519" s="2"/>
      <c r="AY519" s="2"/>
      <c r="AZ519" s="2"/>
      <c r="BA519" s="42"/>
      <c r="BB519"/>
      <c r="BC519" s="1"/>
      <c r="BD519" s="2"/>
      <c r="BE519" s="2"/>
      <c r="BF519" s="2"/>
      <c r="BG519" s="42"/>
      <c r="BH519"/>
      <c r="BI519" s="1"/>
      <c r="BJ519" s="2"/>
      <c r="BK519" s="2"/>
      <c r="BL519" s="2"/>
      <c r="BM519" s="42"/>
      <c r="BN519"/>
      <c r="BO519" s="1"/>
      <c r="BP519" s="2"/>
      <c r="BQ519" s="2"/>
      <c r="BR519" s="2"/>
      <c r="BS519" s="42"/>
      <c r="BT519" s="7"/>
      <c r="BU519" s="7"/>
      <c r="BV519" s="7"/>
      <c r="BW519" s="7"/>
      <c r="BX519" s="7"/>
      <c r="BY519" s="7"/>
      <c r="BZ519" s="7"/>
      <c r="CA519" s="7"/>
      <c r="CB519" s="7"/>
      <c r="CC519" s="7"/>
      <c r="CD519" s="7"/>
      <c r="CE519" s="7"/>
      <c r="CF519" s="7"/>
      <c r="CG519" s="7"/>
      <c r="CH519" s="7"/>
      <c r="CI519" s="7"/>
      <c r="CJ519" s="7"/>
      <c r="CK519" s="7"/>
      <c r="CL519" s="7"/>
      <c r="CM519" s="7"/>
      <c r="CN519" s="7"/>
      <c r="CO519" s="7"/>
      <c r="CP519" s="7"/>
      <c r="CQ519" s="7"/>
      <c r="CR519" s="7"/>
      <c r="CS519" s="7"/>
      <c r="CT519" s="7"/>
      <c r="CU519" s="7"/>
      <c r="CV519" s="7"/>
      <c r="CW519" s="7"/>
      <c r="CX519" s="7"/>
      <c r="CY519" s="7"/>
      <c r="CZ519" s="7"/>
      <c r="DA519" s="7"/>
      <c r="DB519" s="7"/>
      <c r="DC519" s="7"/>
      <c r="DD519" s="7"/>
      <c r="DE519" s="7"/>
      <c r="DF519" s="7"/>
      <c r="DG519" s="7"/>
      <c r="DH519" s="7"/>
      <c r="DI519" s="7"/>
      <c r="DJ519" s="7"/>
      <c r="DK519" s="7"/>
      <c r="DL519" s="7"/>
      <c r="DM519" s="7"/>
      <c r="DN519" s="7"/>
      <c r="DO519" s="7"/>
      <c r="DP519" s="7"/>
      <c r="DQ519" s="7"/>
      <c r="DR519" s="7"/>
      <c r="DS519" s="7"/>
      <c r="DT519" s="7"/>
      <c r="DU519" s="7"/>
      <c r="DV519" s="7"/>
      <c r="DW519" s="7"/>
      <c r="DX519" s="7"/>
      <c r="DY519" s="7"/>
      <c r="DZ519" s="7"/>
      <c r="EA519" s="7"/>
      <c r="EB519" s="7"/>
      <c r="EC519" s="7"/>
      <c r="ED519" s="7"/>
      <c r="EE519" s="7"/>
      <c r="EF519" s="7"/>
      <c r="EG519" s="7"/>
      <c r="EH519" s="7"/>
      <c r="EI519" s="7"/>
      <c r="EJ519" s="7"/>
      <c r="EK519" s="7"/>
      <c r="EL519" s="7"/>
      <c r="EM519" s="7"/>
      <c r="EN519" s="7"/>
      <c r="EO519" s="7"/>
      <c r="EP519" s="7"/>
      <c r="EQ519" s="7"/>
      <c r="ER519" s="7"/>
      <c r="ES519" s="7"/>
      <c r="ET519" s="7"/>
      <c r="EU519" s="7"/>
      <c r="EV519" s="7"/>
      <c r="EW519" s="7"/>
      <c r="EX519" s="7"/>
      <c r="EY519" s="7"/>
      <c r="EZ519" s="7"/>
      <c r="FA519" s="7"/>
      <c r="FB519" s="7"/>
      <c r="FC519" s="7"/>
      <c r="FD519" s="7"/>
      <c r="FE519" s="7"/>
      <c r="FF519" s="7"/>
      <c r="FG519" s="7"/>
      <c r="FH519" s="7"/>
      <c r="FI519" s="7"/>
      <c r="FJ519" s="7"/>
      <c r="FK519" s="7"/>
      <c r="FL519" s="7"/>
      <c r="FM519" s="7"/>
      <c r="FN519" s="7"/>
      <c r="FO519" s="7"/>
      <c r="FP519" s="7"/>
      <c r="FQ519" s="7"/>
      <c r="FR519" s="7"/>
      <c r="FS519" s="7"/>
      <c r="FT519" s="7"/>
      <c r="FU519" s="7"/>
      <c r="FV519" s="7"/>
      <c r="FW519" s="7"/>
      <c r="FX519" s="7"/>
      <c r="FY519" s="7"/>
      <c r="FZ519" s="7"/>
    </row>
    <row r="520" spans="1:182" s="26" customFormat="1" x14ac:dyDescent="0.2">
      <c r="A520" s="56"/>
      <c r="B520" s="4"/>
      <c r="C520" s="40"/>
      <c r="D520" s="4"/>
      <c r="E520" s="4"/>
      <c r="F520" s="27"/>
      <c r="G520" s="2"/>
      <c r="H520" s="1"/>
      <c r="I520" s="1"/>
      <c r="J520" s="55"/>
      <c r="K520" s="40"/>
      <c r="L520"/>
      <c r="M520" s="1"/>
      <c r="N520" s="27"/>
      <c r="O520" s="2"/>
      <c r="P520" s="2"/>
      <c r="Q520" s="42"/>
      <c r="R520"/>
      <c r="S520" s="1"/>
      <c r="T520" s="27"/>
      <c r="U520" s="2"/>
      <c r="V520" s="2"/>
      <c r="W520" s="42"/>
      <c r="X520"/>
      <c r="Y520" s="1"/>
      <c r="Z520" s="27"/>
      <c r="AA520" s="2"/>
      <c r="AB520" s="2"/>
      <c r="AC520" s="42"/>
      <c r="AD520"/>
      <c r="AE520" s="1"/>
      <c r="AF520" s="27"/>
      <c r="AG520" s="2"/>
      <c r="AH520" s="2"/>
      <c r="AI520" s="42"/>
      <c r="AJ520"/>
      <c r="AK520" s="1"/>
      <c r="AL520" s="27"/>
      <c r="AM520" s="2"/>
      <c r="AN520" s="2"/>
      <c r="AO520" s="42"/>
      <c r="AP520"/>
      <c r="AQ520" s="1"/>
      <c r="AR520" s="2"/>
      <c r="AS520" s="2"/>
      <c r="AT520" s="2"/>
      <c r="AU520" s="42"/>
      <c r="AV520"/>
      <c r="AW520" s="1"/>
      <c r="AX520" s="2"/>
      <c r="AY520" s="2"/>
      <c r="AZ520" s="2"/>
      <c r="BA520" s="42"/>
      <c r="BB520"/>
      <c r="BC520" s="1"/>
      <c r="BD520" s="2"/>
      <c r="BE520" s="2"/>
      <c r="BF520" s="2"/>
      <c r="BG520" s="42"/>
      <c r="BH520"/>
      <c r="BI520" s="1"/>
      <c r="BJ520" s="2"/>
      <c r="BK520" s="2"/>
      <c r="BL520" s="2"/>
      <c r="BM520" s="42"/>
      <c r="BN520"/>
      <c r="BO520" s="1"/>
      <c r="BP520" s="2"/>
      <c r="BQ520" s="2"/>
      <c r="BR520" s="2"/>
      <c r="BS520" s="42"/>
      <c r="BT520" s="7"/>
      <c r="BU520" s="7"/>
      <c r="BV520" s="7"/>
      <c r="BW520" s="7"/>
      <c r="BX520" s="7"/>
      <c r="BY520" s="7"/>
      <c r="BZ520" s="7"/>
      <c r="CA520" s="7"/>
      <c r="CB520" s="7"/>
      <c r="CC520" s="7"/>
      <c r="CD520" s="7"/>
      <c r="CE520" s="7"/>
      <c r="CF520" s="7"/>
      <c r="CG520" s="7"/>
      <c r="CH520" s="7"/>
      <c r="CI520" s="7"/>
      <c r="CJ520" s="7"/>
      <c r="CK520" s="7"/>
      <c r="CL520" s="7"/>
      <c r="CM520" s="7"/>
      <c r="CN520" s="7"/>
      <c r="CO520" s="7"/>
      <c r="CP520" s="7"/>
      <c r="CQ520" s="7"/>
      <c r="CR520" s="7"/>
      <c r="CS520" s="7"/>
      <c r="CT520" s="7"/>
      <c r="CU520" s="7"/>
      <c r="CV520" s="7"/>
      <c r="CW520" s="7"/>
      <c r="CX520" s="7"/>
      <c r="CY520" s="7"/>
      <c r="CZ520" s="7"/>
      <c r="DA520" s="7"/>
      <c r="DB520" s="7"/>
      <c r="DC520" s="7"/>
      <c r="DD520" s="7"/>
      <c r="DE520" s="7"/>
      <c r="DF520" s="7"/>
      <c r="DG520" s="7"/>
      <c r="DH520" s="7"/>
      <c r="DI520" s="7"/>
      <c r="DJ520" s="7"/>
      <c r="DK520" s="7"/>
      <c r="DL520" s="7"/>
      <c r="DM520" s="7"/>
      <c r="DN520" s="7"/>
      <c r="DO520" s="7"/>
      <c r="DP520" s="7"/>
      <c r="DQ520" s="7"/>
      <c r="DR520" s="7"/>
      <c r="DS520" s="7"/>
      <c r="DT520" s="7"/>
      <c r="DU520" s="7"/>
      <c r="DV520" s="7"/>
      <c r="DW520" s="7"/>
      <c r="DX520" s="7"/>
      <c r="DY520" s="7"/>
      <c r="DZ520" s="7"/>
      <c r="EA520" s="7"/>
      <c r="EB520" s="7"/>
      <c r="EC520" s="7"/>
      <c r="ED520" s="7"/>
      <c r="EE520" s="7"/>
      <c r="EF520" s="7"/>
      <c r="EG520" s="7"/>
      <c r="EH520" s="7"/>
      <c r="EI520" s="7"/>
      <c r="EJ520" s="7"/>
      <c r="EK520" s="7"/>
      <c r="EL520" s="7"/>
      <c r="EM520" s="7"/>
      <c r="EN520" s="7"/>
      <c r="EO520" s="7"/>
      <c r="EP520" s="7"/>
      <c r="EQ520" s="7"/>
      <c r="ER520" s="7"/>
      <c r="ES520" s="7"/>
      <c r="ET520" s="7"/>
      <c r="EU520" s="7"/>
      <c r="EV520" s="7"/>
      <c r="EW520" s="7"/>
      <c r="EX520" s="7"/>
      <c r="EY520" s="7"/>
      <c r="EZ520" s="7"/>
      <c r="FA520" s="7"/>
      <c r="FB520" s="7"/>
      <c r="FC520" s="7"/>
      <c r="FD520" s="7"/>
      <c r="FE520" s="7"/>
      <c r="FF520" s="7"/>
      <c r="FG520" s="7"/>
      <c r="FH520" s="7"/>
      <c r="FI520" s="7"/>
      <c r="FJ520" s="7"/>
      <c r="FK520" s="7"/>
      <c r="FL520" s="7"/>
      <c r="FM520" s="7"/>
      <c r="FN520" s="7"/>
      <c r="FO520" s="7"/>
      <c r="FP520" s="7"/>
      <c r="FQ520" s="7"/>
      <c r="FR520" s="7"/>
      <c r="FS520" s="7"/>
      <c r="FT520" s="7"/>
      <c r="FU520" s="7"/>
      <c r="FV520" s="7"/>
      <c r="FW520" s="7"/>
      <c r="FX520" s="7"/>
      <c r="FY520" s="7"/>
      <c r="FZ520" s="7"/>
    </row>
    <row r="521" spans="1:182" s="26" customFormat="1" x14ac:dyDescent="0.2">
      <c r="A521" s="56"/>
      <c r="B521" s="4"/>
      <c r="C521" s="40"/>
      <c r="D521" s="4"/>
      <c r="E521" s="4"/>
      <c r="F521" s="27"/>
      <c r="G521" s="2"/>
      <c r="H521" s="1"/>
      <c r="I521" s="1"/>
      <c r="J521" s="55"/>
      <c r="K521" s="40"/>
      <c r="L521"/>
      <c r="M521" s="1"/>
      <c r="N521" s="27"/>
      <c r="O521" s="2"/>
      <c r="P521" s="2"/>
      <c r="Q521" s="42"/>
      <c r="R521"/>
      <c r="S521" s="1"/>
      <c r="T521" s="27"/>
      <c r="U521" s="2"/>
      <c r="V521" s="2"/>
      <c r="W521" s="42"/>
      <c r="X521"/>
      <c r="Y521" s="1"/>
      <c r="Z521" s="27"/>
      <c r="AA521" s="2"/>
      <c r="AB521" s="2"/>
      <c r="AC521" s="42"/>
      <c r="AD521"/>
      <c r="AE521" s="1"/>
      <c r="AF521" s="27"/>
      <c r="AG521" s="2"/>
      <c r="AH521" s="2"/>
      <c r="AI521" s="42"/>
      <c r="AJ521"/>
      <c r="AK521" s="1"/>
      <c r="AL521" s="27"/>
      <c r="AM521" s="2"/>
      <c r="AN521" s="2"/>
      <c r="AO521" s="42"/>
      <c r="AP521"/>
      <c r="AQ521" s="1"/>
      <c r="AR521" s="2"/>
      <c r="AS521" s="2"/>
      <c r="AT521" s="2"/>
      <c r="AU521" s="42"/>
      <c r="AV521"/>
      <c r="AW521" s="1"/>
      <c r="AX521" s="2"/>
      <c r="AY521" s="2"/>
      <c r="AZ521" s="2"/>
      <c r="BA521" s="42"/>
      <c r="BB521"/>
      <c r="BC521" s="1"/>
      <c r="BD521" s="2"/>
      <c r="BE521" s="2"/>
      <c r="BF521" s="2"/>
      <c r="BG521" s="42"/>
      <c r="BH521"/>
      <c r="BI521" s="1"/>
      <c r="BJ521" s="2"/>
      <c r="BK521" s="2"/>
      <c r="BL521" s="2"/>
      <c r="BM521" s="42"/>
      <c r="BN521"/>
      <c r="BO521" s="1"/>
      <c r="BP521" s="2"/>
      <c r="BQ521" s="2"/>
      <c r="BR521" s="2"/>
      <c r="BS521" s="42"/>
      <c r="BT521" s="7"/>
      <c r="BU521" s="7"/>
      <c r="BV521" s="7"/>
      <c r="BW521" s="7"/>
      <c r="BX521" s="7"/>
      <c r="BY521" s="7"/>
      <c r="BZ521" s="7"/>
      <c r="CA521" s="7"/>
      <c r="CB521" s="7"/>
      <c r="CC521" s="7"/>
      <c r="CD521" s="7"/>
      <c r="CE521" s="7"/>
      <c r="CF521" s="7"/>
      <c r="CG521" s="7"/>
      <c r="CH521" s="7"/>
      <c r="CI521" s="7"/>
      <c r="CJ521" s="7"/>
      <c r="CK521" s="7"/>
      <c r="CL521" s="7"/>
      <c r="CM521" s="7"/>
      <c r="CN521" s="7"/>
      <c r="CO521" s="7"/>
      <c r="CP521" s="7"/>
      <c r="CQ521" s="7"/>
      <c r="CR521" s="7"/>
      <c r="CS521" s="7"/>
      <c r="CT521" s="7"/>
      <c r="CU521" s="7"/>
      <c r="CV521" s="7"/>
      <c r="CW521" s="7"/>
      <c r="CX521" s="7"/>
      <c r="CY521" s="7"/>
      <c r="CZ521" s="7"/>
      <c r="DA521" s="7"/>
      <c r="DB521" s="7"/>
      <c r="DC521" s="7"/>
      <c r="DD521" s="7"/>
      <c r="DE521" s="7"/>
      <c r="DF521" s="7"/>
      <c r="DG521" s="7"/>
      <c r="DH521" s="7"/>
      <c r="DI521" s="7"/>
      <c r="DJ521" s="7"/>
      <c r="DK521" s="7"/>
      <c r="DL521" s="7"/>
      <c r="DM521" s="7"/>
      <c r="DN521" s="7"/>
      <c r="DO521" s="7"/>
      <c r="DP521" s="7"/>
      <c r="DQ521" s="7"/>
      <c r="DR521" s="7"/>
      <c r="DS521" s="7"/>
      <c r="DT521" s="7"/>
      <c r="DU521" s="7"/>
      <c r="DV521" s="7"/>
      <c r="DW521" s="7"/>
      <c r="DX521" s="7"/>
      <c r="DY521" s="7"/>
      <c r="DZ521" s="7"/>
      <c r="EA521" s="7"/>
      <c r="EB521" s="7"/>
      <c r="EC521" s="7"/>
      <c r="ED521" s="7"/>
      <c r="EE521" s="7"/>
      <c r="EF521" s="7"/>
      <c r="EG521" s="7"/>
      <c r="EH521" s="7"/>
      <c r="EI521" s="7"/>
      <c r="EJ521" s="7"/>
      <c r="EK521" s="7"/>
      <c r="EL521" s="7"/>
      <c r="EM521" s="7"/>
      <c r="EN521" s="7"/>
      <c r="EO521" s="7"/>
      <c r="EP521" s="7"/>
      <c r="EQ521" s="7"/>
      <c r="ER521" s="7"/>
      <c r="ES521" s="7"/>
      <c r="ET521" s="7"/>
      <c r="EU521" s="7"/>
      <c r="EV521" s="7"/>
      <c r="EW521" s="7"/>
      <c r="EX521" s="7"/>
      <c r="EY521" s="7"/>
      <c r="EZ521" s="7"/>
      <c r="FA521" s="7"/>
      <c r="FB521" s="7"/>
      <c r="FC521" s="7"/>
      <c r="FD521" s="7"/>
      <c r="FE521" s="7"/>
      <c r="FF521" s="7"/>
      <c r="FG521" s="7"/>
      <c r="FH521" s="7"/>
      <c r="FI521" s="7"/>
      <c r="FJ521" s="7"/>
      <c r="FK521" s="7"/>
      <c r="FL521" s="7"/>
      <c r="FM521" s="7"/>
      <c r="FN521" s="7"/>
      <c r="FO521" s="7"/>
      <c r="FP521" s="7"/>
      <c r="FQ521" s="7"/>
      <c r="FR521" s="7"/>
      <c r="FS521" s="7"/>
      <c r="FT521" s="7"/>
      <c r="FU521" s="7"/>
      <c r="FV521" s="7"/>
      <c r="FW521" s="7"/>
      <c r="FX521" s="7"/>
      <c r="FY521" s="7"/>
      <c r="FZ521" s="7"/>
    </row>
    <row r="522" spans="1:182" s="26" customFormat="1" x14ac:dyDescent="0.2">
      <c r="A522" s="56"/>
      <c r="B522" s="4"/>
      <c r="C522" s="40"/>
      <c r="D522" s="4"/>
      <c r="E522" s="4"/>
      <c r="F522" s="27"/>
      <c r="G522" s="2"/>
      <c r="H522" s="1"/>
      <c r="I522" s="1"/>
      <c r="J522" s="55"/>
      <c r="K522" s="40"/>
      <c r="L522"/>
      <c r="M522" s="1"/>
      <c r="N522" s="27"/>
      <c r="O522" s="2"/>
      <c r="P522" s="2"/>
      <c r="Q522" s="42"/>
      <c r="R522"/>
      <c r="S522" s="1"/>
      <c r="T522" s="27"/>
      <c r="U522" s="2"/>
      <c r="V522" s="2"/>
      <c r="W522" s="42"/>
      <c r="X522"/>
      <c r="Y522" s="1"/>
      <c r="Z522" s="27"/>
      <c r="AA522" s="2"/>
      <c r="AB522" s="2"/>
      <c r="AC522" s="42"/>
      <c r="AD522"/>
      <c r="AE522" s="1"/>
      <c r="AF522" s="27"/>
      <c r="AG522" s="2"/>
      <c r="AH522" s="2"/>
      <c r="AI522" s="42"/>
      <c r="AJ522"/>
      <c r="AK522" s="1"/>
      <c r="AL522" s="27"/>
      <c r="AM522" s="2"/>
      <c r="AN522" s="2"/>
      <c r="AO522" s="42"/>
      <c r="AP522"/>
      <c r="AQ522" s="1"/>
      <c r="AR522" s="2"/>
      <c r="AS522" s="2"/>
      <c r="AT522" s="2"/>
      <c r="AU522" s="42"/>
      <c r="AV522"/>
      <c r="AW522" s="1"/>
      <c r="AX522" s="2"/>
      <c r="AY522" s="2"/>
      <c r="AZ522" s="2"/>
      <c r="BA522" s="42"/>
      <c r="BB522"/>
      <c r="BC522" s="1"/>
      <c r="BD522" s="2"/>
      <c r="BE522" s="2"/>
      <c r="BF522" s="2"/>
      <c r="BG522" s="42"/>
      <c r="BH522"/>
      <c r="BI522" s="1"/>
      <c r="BJ522" s="2"/>
      <c r="BK522" s="2"/>
      <c r="BL522" s="2"/>
      <c r="BM522" s="42"/>
      <c r="BN522"/>
      <c r="BO522" s="1"/>
      <c r="BP522" s="2"/>
      <c r="BQ522" s="2"/>
      <c r="BR522" s="2"/>
      <c r="BS522" s="42"/>
      <c r="BT522" s="7"/>
      <c r="BU522" s="7"/>
      <c r="BV522" s="7"/>
      <c r="BW522" s="7"/>
      <c r="BX522" s="7"/>
      <c r="BY522" s="7"/>
      <c r="BZ522" s="7"/>
      <c r="CA522" s="7"/>
      <c r="CB522" s="7"/>
      <c r="CC522" s="7"/>
      <c r="CD522" s="7"/>
      <c r="CE522" s="7"/>
      <c r="CF522" s="7"/>
      <c r="CG522" s="7"/>
      <c r="CH522" s="7"/>
      <c r="CI522" s="7"/>
      <c r="CJ522" s="7"/>
      <c r="CK522" s="7"/>
      <c r="CL522" s="7"/>
      <c r="CM522" s="7"/>
      <c r="CN522" s="7"/>
      <c r="CO522" s="7"/>
      <c r="CP522" s="7"/>
      <c r="CQ522" s="7"/>
      <c r="CR522" s="7"/>
      <c r="CS522" s="7"/>
      <c r="CT522" s="7"/>
      <c r="CU522" s="7"/>
      <c r="CV522" s="7"/>
      <c r="CW522" s="7"/>
      <c r="CX522" s="7"/>
      <c r="CY522" s="7"/>
      <c r="CZ522" s="7"/>
      <c r="DA522" s="7"/>
      <c r="DB522" s="7"/>
      <c r="DC522" s="7"/>
      <c r="DD522" s="7"/>
      <c r="DE522" s="7"/>
      <c r="DF522" s="7"/>
      <c r="DG522" s="7"/>
      <c r="DH522" s="7"/>
      <c r="DI522" s="7"/>
      <c r="DJ522" s="7"/>
      <c r="DK522" s="7"/>
      <c r="DL522" s="7"/>
      <c r="DM522" s="7"/>
      <c r="DN522" s="7"/>
      <c r="DO522" s="7"/>
      <c r="DP522" s="7"/>
      <c r="DQ522" s="7"/>
      <c r="DR522" s="7"/>
      <c r="DS522" s="7"/>
      <c r="DT522" s="7"/>
      <c r="DU522" s="7"/>
      <c r="DV522" s="7"/>
      <c r="DW522" s="7"/>
      <c r="DX522" s="7"/>
      <c r="DY522" s="7"/>
      <c r="DZ522" s="7"/>
      <c r="EA522" s="7"/>
      <c r="EB522" s="7"/>
      <c r="EC522" s="7"/>
      <c r="ED522" s="7"/>
      <c r="EE522" s="7"/>
      <c r="EF522" s="7"/>
      <c r="EG522" s="7"/>
      <c r="EH522" s="7"/>
      <c r="EI522" s="7"/>
      <c r="EJ522" s="7"/>
      <c r="EK522" s="7"/>
      <c r="EL522" s="7"/>
      <c r="EM522" s="7"/>
      <c r="EN522" s="7"/>
      <c r="EO522" s="7"/>
      <c r="EP522" s="7"/>
      <c r="EQ522" s="7"/>
      <c r="ER522" s="7"/>
      <c r="ES522" s="7"/>
      <c r="ET522" s="7"/>
      <c r="EU522" s="7"/>
      <c r="EV522" s="7"/>
      <c r="EW522" s="7"/>
      <c r="EX522" s="7"/>
      <c r="EY522" s="7"/>
      <c r="EZ522" s="7"/>
      <c r="FA522" s="7"/>
      <c r="FB522" s="7"/>
      <c r="FC522" s="7"/>
      <c r="FD522" s="7"/>
      <c r="FE522" s="7"/>
      <c r="FF522" s="7"/>
      <c r="FG522" s="7"/>
      <c r="FH522" s="7"/>
      <c r="FI522" s="7"/>
      <c r="FJ522" s="7"/>
      <c r="FK522" s="7"/>
      <c r="FL522" s="7"/>
      <c r="FM522" s="7"/>
      <c r="FN522" s="7"/>
      <c r="FO522" s="7"/>
      <c r="FP522" s="7"/>
      <c r="FQ522" s="7"/>
      <c r="FR522" s="7"/>
      <c r="FS522" s="7"/>
      <c r="FT522" s="7"/>
      <c r="FU522" s="7"/>
      <c r="FV522" s="7"/>
      <c r="FW522" s="7"/>
      <c r="FX522" s="7"/>
      <c r="FY522" s="7"/>
      <c r="FZ522" s="7"/>
    </row>
    <row r="523" spans="1:182" s="26" customFormat="1" x14ac:dyDescent="0.2">
      <c r="A523" s="56"/>
      <c r="B523" s="4"/>
      <c r="C523" s="40"/>
      <c r="D523" s="4"/>
      <c r="E523" s="4"/>
      <c r="F523" s="27"/>
      <c r="G523" s="2"/>
      <c r="H523" s="1"/>
      <c r="I523" s="1"/>
      <c r="J523" s="55"/>
      <c r="K523" s="40"/>
      <c r="L523"/>
      <c r="M523" s="1"/>
      <c r="N523" s="27"/>
      <c r="O523" s="2"/>
      <c r="P523" s="2"/>
      <c r="Q523" s="42"/>
      <c r="R523"/>
      <c r="S523" s="1"/>
      <c r="T523" s="27"/>
      <c r="U523" s="2"/>
      <c r="V523" s="2"/>
      <c r="W523" s="42"/>
      <c r="X523"/>
      <c r="Y523" s="1"/>
      <c r="Z523" s="27"/>
      <c r="AA523" s="2"/>
      <c r="AB523" s="2"/>
      <c r="AC523" s="42"/>
      <c r="AD523"/>
      <c r="AE523" s="1"/>
      <c r="AF523" s="27"/>
      <c r="AG523" s="2"/>
      <c r="AH523" s="2"/>
      <c r="AI523" s="42"/>
      <c r="AJ523"/>
      <c r="AK523" s="1"/>
      <c r="AL523" s="27"/>
      <c r="AM523" s="2"/>
      <c r="AN523" s="2"/>
      <c r="AO523" s="42"/>
      <c r="AP523"/>
      <c r="AQ523" s="1"/>
      <c r="AR523" s="2"/>
      <c r="AS523" s="2"/>
      <c r="AT523" s="2"/>
      <c r="AU523" s="42"/>
      <c r="AV523"/>
      <c r="AW523" s="1"/>
      <c r="AX523" s="2"/>
      <c r="AY523" s="2"/>
      <c r="AZ523" s="2"/>
      <c r="BA523" s="42"/>
      <c r="BB523"/>
      <c r="BC523" s="1"/>
      <c r="BD523" s="2"/>
      <c r="BE523" s="2"/>
      <c r="BF523" s="2"/>
      <c r="BG523" s="42"/>
      <c r="BH523"/>
      <c r="BI523" s="1"/>
      <c r="BJ523" s="2"/>
      <c r="BK523" s="2"/>
      <c r="BL523" s="2"/>
      <c r="BM523" s="42"/>
      <c r="BN523"/>
      <c r="BO523" s="1"/>
      <c r="BP523" s="2"/>
      <c r="BQ523" s="2"/>
      <c r="BR523" s="2"/>
      <c r="BS523" s="42"/>
      <c r="BT523" s="7"/>
      <c r="BU523" s="7"/>
      <c r="BV523" s="7"/>
      <c r="BW523" s="7"/>
      <c r="BX523" s="7"/>
      <c r="BY523" s="7"/>
      <c r="BZ523" s="7"/>
      <c r="CA523" s="7"/>
      <c r="CB523" s="7"/>
      <c r="CC523" s="7"/>
      <c r="CD523" s="7"/>
      <c r="CE523" s="7"/>
      <c r="CF523" s="7"/>
      <c r="CG523" s="7"/>
      <c r="CH523" s="7"/>
      <c r="CI523" s="7"/>
      <c r="CJ523" s="7"/>
      <c r="CK523" s="7"/>
      <c r="CL523" s="7"/>
      <c r="CM523" s="7"/>
      <c r="CN523" s="7"/>
      <c r="CO523" s="7"/>
      <c r="CP523" s="7"/>
      <c r="CQ523" s="7"/>
      <c r="CR523" s="7"/>
      <c r="CS523" s="7"/>
      <c r="CT523" s="7"/>
      <c r="CU523" s="7"/>
      <c r="CV523" s="7"/>
      <c r="CW523" s="7"/>
      <c r="CX523" s="7"/>
      <c r="CY523" s="7"/>
      <c r="CZ523" s="7"/>
      <c r="DA523" s="7"/>
      <c r="DB523" s="7"/>
      <c r="DC523" s="7"/>
      <c r="DD523" s="7"/>
      <c r="DE523" s="7"/>
      <c r="DF523" s="7"/>
      <c r="DG523" s="7"/>
      <c r="DH523" s="7"/>
      <c r="DI523" s="7"/>
      <c r="DJ523" s="7"/>
      <c r="DK523" s="7"/>
      <c r="DL523" s="7"/>
      <c r="DM523" s="7"/>
      <c r="DN523" s="7"/>
      <c r="DO523" s="7"/>
      <c r="DP523" s="7"/>
      <c r="DQ523" s="7"/>
      <c r="DR523" s="7"/>
      <c r="DS523" s="7"/>
      <c r="DT523" s="7"/>
      <c r="DU523" s="7"/>
      <c r="DV523" s="7"/>
      <c r="DW523" s="7"/>
      <c r="DX523" s="7"/>
      <c r="DY523" s="7"/>
      <c r="DZ523" s="7"/>
      <c r="EA523" s="7"/>
      <c r="EB523" s="7"/>
      <c r="EC523" s="7"/>
      <c r="ED523" s="7"/>
      <c r="EE523" s="7"/>
      <c r="EF523" s="7"/>
      <c r="EG523" s="7"/>
      <c r="EH523" s="7"/>
      <c r="EI523" s="7"/>
      <c r="EJ523" s="7"/>
      <c r="EK523" s="7"/>
      <c r="EL523" s="7"/>
      <c r="EM523" s="7"/>
      <c r="EN523" s="7"/>
      <c r="EO523" s="7"/>
      <c r="EP523" s="7"/>
      <c r="EQ523" s="7"/>
      <c r="ER523" s="7"/>
      <c r="ES523" s="7"/>
      <c r="ET523" s="7"/>
      <c r="EU523" s="7"/>
      <c r="EV523" s="7"/>
      <c r="EW523" s="7"/>
      <c r="EX523" s="7"/>
      <c r="EY523" s="7"/>
      <c r="EZ523" s="7"/>
      <c r="FA523" s="7"/>
      <c r="FB523" s="7"/>
      <c r="FC523" s="7"/>
      <c r="FD523" s="7"/>
      <c r="FE523" s="7"/>
      <c r="FF523" s="7"/>
      <c r="FG523" s="7"/>
      <c r="FH523" s="7"/>
      <c r="FI523" s="7"/>
      <c r="FJ523" s="7"/>
      <c r="FK523" s="7"/>
      <c r="FL523" s="7"/>
      <c r="FM523" s="7"/>
      <c r="FN523" s="7"/>
      <c r="FO523" s="7"/>
      <c r="FP523" s="7"/>
      <c r="FQ523" s="7"/>
      <c r="FR523" s="7"/>
      <c r="FS523" s="7"/>
      <c r="FT523" s="7"/>
      <c r="FU523" s="7"/>
      <c r="FV523" s="7"/>
      <c r="FW523" s="7"/>
      <c r="FX523" s="7"/>
      <c r="FY523" s="7"/>
      <c r="FZ523" s="7"/>
    </row>
    <row r="524" spans="1:182" s="26" customFormat="1" x14ac:dyDescent="0.2">
      <c r="A524" s="56"/>
      <c r="B524" s="4"/>
      <c r="C524" s="40"/>
      <c r="D524" s="4"/>
      <c r="E524" s="4"/>
      <c r="F524" s="27"/>
      <c r="G524" s="2"/>
      <c r="H524" s="1"/>
      <c r="I524" s="1"/>
      <c r="J524" s="55"/>
      <c r="K524" s="40"/>
      <c r="L524"/>
      <c r="M524" s="1"/>
      <c r="N524" s="27"/>
      <c r="O524" s="2"/>
      <c r="P524" s="2"/>
      <c r="Q524" s="42"/>
      <c r="R524"/>
      <c r="S524" s="1"/>
      <c r="T524" s="27"/>
      <c r="U524" s="2"/>
      <c r="V524" s="2"/>
      <c r="W524" s="42"/>
      <c r="X524"/>
      <c r="Y524" s="1"/>
      <c r="Z524" s="27"/>
      <c r="AA524" s="2"/>
      <c r="AB524" s="2"/>
      <c r="AC524" s="42"/>
      <c r="AD524"/>
      <c r="AE524" s="1"/>
      <c r="AF524" s="27"/>
      <c r="AG524" s="2"/>
      <c r="AH524" s="2"/>
      <c r="AI524" s="42"/>
      <c r="AJ524"/>
      <c r="AK524" s="1"/>
      <c r="AL524" s="27"/>
      <c r="AM524" s="2"/>
      <c r="AN524" s="2"/>
      <c r="AO524" s="42"/>
      <c r="AP524"/>
      <c r="AQ524" s="1"/>
      <c r="AR524" s="2"/>
      <c r="AS524" s="2"/>
      <c r="AT524" s="2"/>
      <c r="AU524" s="42"/>
      <c r="AV524"/>
      <c r="AW524" s="1"/>
      <c r="AX524" s="2"/>
      <c r="AY524" s="2"/>
      <c r="AZ524" s="2"/>
      <c r="BA524" s="42"/>
      <c r="BB524"/>
      <c r="BC524" s="1"/>
      <c r="BD524" s="2"/>
      <c r="BE524" s="2"/>
      <c r="BF524" s="2"/>
      <c r="BG524" s="42"/>
      <c r="BH524"/>
      <c r="BI524" s="1"/>
      <c r="BJ524" s="2"/>
      <c r="BK524" s="2"/>
      <c r="BL524" s="2"/>
      <c r="BM524" s="42"/>
      <c r="BN524"/>
      <c r="BO524" s="1"/>
      <c r="BP524" s="2"/>
      <c r="BQ524" s="2"/>
      <c r="BR524" s="2"/>
      <c r="BS524" s="42"/>
      <c r="BT524" s="7"/>
      <c r="BU524" s="7"/>
      <c r="BV524" s="7"/>
      <c r="BW524" s="7"/>
      <c r="BX524" s="7"/>
      <c r="BY524" s="7"/>
      <c r="BZ524" s="7"/>
      <c r="CA524" s="7"/>
      <c r="CB524" s="7"/>
      <c r="CC524" s="7"/>
      <c r="CD524" s="7"/>
      <c r="CE524" s="7"/>
      <c r="CF524" s="7"/>
      <c r="CG524" s="7"/>
      <c r="CH524" s="7"/>
      <c r="CI524" s="7"/>
      <c r="CJ524" s="7"/>
      <c r="CK524" s="7"/>
      <c r="CL524" s="7"/>
      <c r="CM524" s="7"/>
      <c r="CN524" s="7"/>
      <c r="CO524" s="7"/>
      <c r="CP524" s="7"/>
      <c r="CQ524" s="7"/>
      <c r="CR524" s="7"/>
      <c r="CS524" s="7"/>
      <c r="CT524" s="7"/>
      <c r="CU524" s="7"/>
      <c r="CV524" s="7"/>
      <c r="CW524" s="7"/>
      <c r="CX524" s="7"/>
      <c r="CY524" s="7"/>
      <c r="CZ524" s="7"/>
      <c r="DA524" s="7"/>
      <c r="DB524" s="7"/>
      <c r="DC524" s="7"/>
      <c r="DD524" s="7"/>
      <c r="DE524" s="7"/>
      <c r="DF524" s="7"/>
      <c r="DG524" s="7"/>
      <c r="DH524" s="7"/>
      <c r="DI524" s="7"/>
      <c r="DJ524" s="7"/>
      <c r="DK524" s="7"/>
      <c r="DL524" s="7"/>
      <c r="DM524" s="7"/>
      <c r="DN524" s="7"/>
      <c r="DO524" s="7"/>
      <c r="DP524" s="7"/>
      <c r="DQ524" s="7"/>
      <c r="DR524" s="7"/>
      <c r="DS524" s="7"/>
      <c r="DT524" s="7"/>
      <c r="DU524" s="7"/>
      <c r="DV524" s="7"/>
      <c r="DW524" s="7"/>
      <c r="DX524" s="7"/>
      <c r="DY524" s="7"/>
      <c r="DZ524" s="7"/>
      <c r="EA524" s="7"/>
      <c r="EB524" s="7"/>
      <c r="EC524" s="7"/>
      <c r="ED524" s="7"/>
      <c r="EE524" s="7"/>
      <c r="EF524" s="7"/>
      <c r="EG524" s="7"/>
      <c r="EH524" s="7"/>
      <c r="EI524" s="7"/>
      <c r="EJ524" s="7"/>
      <c r="EK524" s="7"/>
      <c r="EL524" s="7"/>
      <c r="EM524" s="7"/>
      <c r="EN524" s="7"/>
      <c r="EO524" s="7"/>
      <c r="EP524" s="7"/>
      <c r="EQ524" s="7"/>
      <c r="ER524" s="7"/>
      <c r="ES524" s="7"/>
      <c r="ET524" s="7"/>
      <c r="EU524" s="7"/>
      <c r="EV524" s="7"/>
      <c r="EW524" s="7"/>
      <c r="EX524" s="7"/>
      <c r="EY524" s="7"/>
      <c r="EZ524" s="7"/>
      <c r="FA524" s="7"/>
      <c r="FB524" s="7"/>
      <c r="FC524" s="7"/>
      <c r="FD524" s="7"/>
      <c r="FE524" s="7"/>
      <c r="FF524" s="7"/>
      <c r="FG524" s="7"/>
      <c r="FH524" s="7"/>
      <c r="FI524" s="7"/>
      <c r="FJ524" s="7"/>
      <c r="FK524" s="7"/>
      <c r="FL524" s="7"/>
      <c r="FM524" s="7"/>
      <c r="FN524" s="7"/>
      <c r="FO524" s="7"/>
      <c r="FP524" s="7"/>
      <c r="FQ524" s="7"/>
      <c r="FR524" s="7"/>
      <c r="FS524" s="7"/>
      <c r="FT524" s="7"/>
      <c r="FU524" s="7"/>
      <c r="FV524" s="7"/>
      <c r="FW524" s="7"/>
      <c r="FX524" s="7"/>
      <c r="FY524" s="7"/>
      <c r="FZ524" s="7"/>
    </row>
    <row r="525" spans="1:182" s="26" customFormat="1" x14ac:dyDescent="0.2">
      <c r="A525" s="56"/>
      <c r="B525" s="4"/>
      <c r="C525" s="40"/>
      <c r="D525" s="4"/>
      <c r="E525" s="4"/>
      <c r="F525" s="27"/>
      <c r="G525" s="2"/>
      <c r="H525" s="1"/>
      <c r="I525" s="1"/>
      <c r="J525" s="55"/>
      <c r="K525" s="40"/>
      <c r="L525"/>
      <c r="M525" s="1"/>
      <c r="N525" s="27"/>
      <c r="O525" s="2"/>
      <c r="P525" s="2"/>
      <c r="Q525" s="42"/>
      <c r="R525"/>
      <c r="S525" s="1"/>
      <c r="T525" s="27"/>
      <c r="U525" s="2"/>
      <c r="V525" s="2"/>
      <c r="W525" s="42"/>
      <c r="X525"/>
      <c r="Y525" s="1"/>
      <c r="Z525" s="27"/>
      <c r="AA525" s="2"/>
      <c r="AB525" s="2"/>
      <c r="AC525" s="42"/>
      <c r="AD525"/>
      <c r="AE525" s="1"/>
      <c r="AF525" s="27"/>
      <c r="AG525" s="2"/>
      <c r="AH525" s="2"/>
      <c r="AI525" s="42"/>
      <c r="AJ525"/>
      <c r="AK525" s="1"/>
      <c r="AL525" s="27"/>
      <c r="AM525" s="2"/>
      <c r="AN525" s="2"/>
      <c r="AO525" s="42"/>
      <c r="AP525"/>
      <c r="AQ525" s="1"/>
      <c r="AR525" s="2"/>
      <c r="AS525" s="2"/>
      <c r="AT525" s="2"/>
      <c r="AU525" s="42"/>
      <c r="AV525"/>
      <c r="AW525" s="1"/>
      <c r="AX525" s="2"/>
      <c r="AY525" s="2"/>
      <c r="AZ525" s="2"/>
      <c r="BA525" s="42"/>
      <c r="BB525"/>
      <c r="BC525" s="1"/>
      <c r="BD525" s="2"/>
      <c r="BE525" s="2"/>
      <c r="BF525" s="2"/>
      <c r="BG525" s="42"/>
      <c r="BH525"/>
      <c r="BI525" s="1"/>
      <c r="BJ525" s="2"/>
      <c r="BK525" s="2"/>
      <c r="BL525" s="2"/>
      <c r="BM525" s="42"/>
      <c r="BN525"/>
      <c r="BO525" s="1"/>
      <c r="BP525" s="2"/>
      <c r="BQ525" s="2"/>
      <c r="BR525" s="2"/>
      <c r="BS525" s="42"/>
      <c r="BT525" s="7"/>
      <c r="BU525" s="7"/>
      <c r="BV525" s="7"/>
      <c r="BW525" s="7"/>
      <c r="BX525" s="7"/>
      <c r="BY525" s="7"/>
      <c r="BZ525" s="7"/>
      <c r="CA525" s="7"/>
      <c r="CB525" s="7"/>
      <c r="CC525" s="7"/>
      <c r="CD525" s="7"/>
      <c r="CE525" s="7"/>
      <c r="CF525" s="7"/>
      <c r="CG525" s="7"/>
      <c r="CH525" s="7"/>
      <c r="CI525" s="7"/>
      <c r="CJ525" s="7"/>
      <c r="CK525" s="7"/>
      <c r="CL525" s="7"/>
      <c r="CM525" s="7"/>
      <c r="CN525" s="7"/>
      <c r="CO525" s="7"/>
      <c r="CP525" s="7"/>
      <c r="CQ525" s="7"/>
      <c r="CR525" s="7"/>
      <c r="CS525" s="7"/>
      <c r="CT525" s="7"/>
      <c r="CU525" s="7"/>
      <c r="CV525" s="7"/>
      <c r="CW525" s="7"/>
      <c r="CX525" s="7"/>
      <c r="CY525" s="7"/>
      <c r="CZ525" s="7"/>
      <c r="DA525" s="7"/>
      <c r="DB525" s="7"/>
      <c r="DC525" s="7"/>
      <c r="DD525" s="7"/>
      <c r="DE525" s="7"/>
      <c r="DF525" s="7"/>
      <c r="DG525" s="7"/>
      <c r="DH525" s="7"/>
      <c r="DI525" s="7"/>
      <c r="DJ525" s="7"/>
      <c r="DK525" s="7"/>
      <c r="DL525" s="7"/>
      <c r="DM525" s="7"/>
      <c r="DN525" s="7"/>
      <c r="DO525" s="7"/>
      <c r="DP525" s="7"/>
      <c r="DQ525" s="7"/>
      <c r="DR525" s="7"/>
      <c r="DS525" s="7"/>
      <c r="DT525" s="7"/>
      <c r="DU525" s="7"/>
      <c r="DV525" s="7"/>
      <c r="DW525" s="7"/>
      <c r="DX525" s="7"/>
      <c r="DY525" s="7"/>
      <c r="DZ525" s="7"/>
      <c r="EA525" s="7"/>
      <c r="EB525" s="7"/>
      <c r="EC525" s="7"/>
      <c r="ED525" s="7"/>
      <c r="EE525" s="7"/>
      <c r="EF525" s="7"/>
      <c r="EG525" s="7"/>
      <c r="EH525" s="7"/>
      <c r="EI525" s="7"/>
      <c r="EJ525" s="7"/>
      <c r="EK525" s="7"/>
      <c r="EL525" s="7"/>
      <c r="EM525" s="7"/>
      <c r="EN525" s="7"/>
      <c r="EO525" s="7"/>
      <c r="EP525" s="7"/>
      <c r="EQ525" s="7"/>
      <c r="ER525" s="7"/>
      <c r="ES525" s="7"/>
      <c r="ET525" s="7"/>
      <c r="EU525" s="7"/>
      <c r="EV525" s="7"/>
      <c r="EW525" s="7"/>
      <c r="EX525" s="7"/>
      <c r="EY525" s="7"/>
      <c r="EZ525" s="7"/>
      <c r="FA525" s="7"/>
      <c r="FB525" s="7"/>
      <c r="FC525" s="7"/>
      <c r="FD525" s="7"/>
      <c r="FE525" s="7"/>
      <c r="FF525" s="7"/>
      <c r="FG525" s="7"/>
      <c r="FH525" s="7"/>
      <c r="FI525" s="7"/>
      <c r="FJ525" s="7"/>
      <c r="FK525" s="7"/>
      <c r="FL525" s="7"/>
      <c r="FM525" s="7"/>
      <c r="FN525" s="7"/>
      <c r="FO525" s="7"/>
      <c r="FP525" s="7"/>
      <c r="FQ525" s="7"/>
      <c r="FR525" s="7"/>
      <c r="FS525" s="7"/>
      <c r="FT525" s="7"/>
      <c r="FU525" s="7"/>
      <c r="FV525" s="7"/>
      <c r="FW525" s="7"/>
      <c r="FX525" s="7"/>
      <c r="FY525" s="7"/>
      <c r="FZ525" s="7"/>
    </row>
    <row r="526" spans="1:182" s="26" customFormat="1" x14ac:dyDescent="0.2">
      <c r="A526" s="56"/>
      <c r="B526" s="4"/>
      <c r="C526" s="40"/>
      <c r="D526" s="4"/>
      <c r="E526" s="4"/>
      <c r="F526" s="27"/>
      <c r="G526" s="2"/>
      <c r="H526" s="1"/>
      <c r="I526" s="1"/>
      <c r="J526" s="55"/>
      <c r="K526" s="40"/>
      <c r="L526"/>
      <c r="M526" s="1"/>
      <c r="N526" s="27"/>
      <c r="O526" s="2"/>
      <c r="P526" s="2"/>
      <c r="Q526" s="42"/>
      <c r="R526"/>
      <c r="S526" s="1"/>
      <c r="T526" s="27"/>
      <c r="U526" s="2"/>
      <c r="V526" s="2"/>
      <c r="W526" s="42"/>
      <c r="X526"/>
      <c r="Y526" s="1"/>
      <c r="Z526" s="27"/>
      <c r="AA526" s="2"/>
      <c r="AB526" s="2"/>
      <c r="AC526" s="42"/>
      <c r="AD526"/>
      <c r="AE526" s="1"/>
      <c r="AF526" s="27"/>
      <c r="AG526" s="2"/>
      <c r="AH526" s="2"/>
      <c r="AI526" s="42"/>
      <c r="AJ526"/>
      <c r="AK526" s="1"/>
      <c r="AL526" s="27"/>
      <c r="AM526" s="2"/>
      <c r="AN526" s="2"/>
      <c r="AO526" s="42"/>
      <c r="AP526"/>
      <c r="AQ526" s="1"/>
      <c r="AR526" s="2"/>
      <c r="AS526" s="2"/>
      <c r="AT526" s="2"/>
      <c r="AU526" s="42"/>
      <c r="AV526"/>
      <c r="AW526" s="1"/>
      <c r="AX526" s="2"/>
      <c r="AY526" s="2"/>
      <c r="AZ526" s="2"/>
      <c r="BA526" s="42"/>
      <c r="BB526"/>
      <c r="BC526" s="1"/>
      <c r="BD526" s="2"/>
      <c r="BE526" s="2"/>
      <c r="BF526" s="2"/>
      <c r="BG526" s="42"/>
      <c r="BH526"/>
      <c r="BI526" s="1"/>
      <c r="BJ526" s="2"/>
      <c r="BK526" s="2"/>
      <c r="BL526" s="2"/>
      <c r="BM526" s="42"/>
      <c r="BN526"/>
      <c r="BO526" s="1"/>
      <c r="BP526" s="2"/>
      <c r="BQ526" s="2"/>
      <c r="BR526" s="2"/>
      <c r="BS526" s="42"/>
      <c r="BT526" s="7"/>
      <c r="BU526" s="7"/>
      <c r="BV526" s="7"/>
      <c r="BW526" s="7"/>
      <c r="BX526" s="7"/>
      <c r="BY526" s="7"/>
      <c r="BZ526" s="7"/>
      <c r="CA526" s="7"/>
      <c r="CB526" s="7"/>
      <c r="CC526" s="7"/>
      <c r="CD526" s="7"/>
      <c r="CE526" s="7"/>
      <c r="CF526" s="7"/>
      <c r="CG526" s="7"/>
      <c r="CH526" s="7"/>
      <c r="CI526" s="7"/>
      <c r="CJ526" s="7"/>
      <c r="CK526" s="7"/>
      <c r="CL526" s="7"/>
      <c r="CM526" s="7"/>
      <c r="CN526" s="7"/>
      <c r="CO526" s="7"/>
      <c r="CP526" s="7"/>
      <c r="CQ526" s="7"/>
      <c r="CR526" s="7"/>
      <c r="CS526" s="7"/>
      <c r="CT526" s="7"/>
      <c r="CU526" s="7"/>
      <c r="CV526" s="7"/>
      <c r="CW526" s="7"/>
      <c r="CX526" s="7"/>
      <c r="CY526" s="7"/>
      <c r="CZ526" s="7"/>
      <c r="DA526" s="7"/>
      <c r="DB526" s="7"/>
      <c r="DC526" s="7"/>
      <c r="DD526" s="7"/>
      <c r="DE526" s="7"/>
      <c r="DF526" s="7"/>
      <c r="DG526" s="7"/>
      <c r="DH526" s="7"/>
      <c r="DI526" s="7"/>
      <c r="DJ526" s="7"/>
      <c r="DK526" s="7"/>
      <c r="DL526" s="7"/>
      <c r="DM526" s="7"/>
      <c r="DN526" s="7"/>
      <c r="DO526" s="7"/>
      <c r="DP526" s="7"/>
      <c r="DQ526" s="7"/>
      <c r="DR526" s="7"/>
      <c r="DS526" s="7"/>
      <c r="DT526" s="7"/>
      <c r="DU526" s="7"/>
      <c r="DV526" s="7"/>
      <c r="DW526" s="7"/>
      <c r="DX526" s="7"/>
      <c r="DY526" s="7"/>
      <c r="DZ526" s="7"/>
      <c r="EA526" s="7"/>
      <c r="EB526" s="7"/>
      <c r="EC526" s="7"/>
      <c r="ED526" s="7"/>
      <c r="EE526" s="7"/>
      <c r="EF526" s="7"/>
      <c r="EG526" s="7"/>
      <c r="EH526" s="7"/>
      <c r="EI526" s="7"/>
      <c r="EJ526" s="7"/>
      <c r="EK526" s="7"/>
      <c r="EL526" s="7"/>
      <c r="EM526" s="7"/>
      <c r="EN526" s="7"/>
      <c r="EO526" s="7"/>
      <c r="EP526" s="7"/>
      <c r="EQ526" s="7"/>
      <c r="ER526" s="7"/>
      <c r="ES526" s="7"/>
      <c r="ET526" s="7"/>
      <c r="EU526" s="7"/>
      <c r="EV526" s="7"/>
      <c r="EW526" s="7"/>
      <c r="EX526" s="7"/>
      <c r="EY526" s="7"/>
      <c r="EZ526" s="7"/>
      <c r="FA526" s="7"/>
      <c r="FB526" s="7"/>
      <c r="FC526" s="7"/>
      <c r="FD526" s="7"/>
      <c r="FE526" s="7"/>
      <c r="FF526" s="7"/>
      <c r="FG526" s="7"/>
      <c r="FH526" s="7"/>
      <c r="FI526" s="7"/>
      <c r="FJ526" s="7"/>
      <c r="FK526" s="7"/>
      <c r="FL526" s="7"/>
      <c r="FM526" s="7"/>
      <c r="FN526" s="7"/>
      <c r="FO526" s="7"/>
      <c r="FP526" s="7"/>
      <c r="FQ526" s="7"/>
      <c r="FR526" s="7"/>
      <c r="FS526" s="7"/>
      <c r="FT526" s="7"/>
      <c r="FU526" s="7"/>
      <c r="FV526" s="7"/>
      <c r="FW526" s="7"/>
      <c r="FX526" s="7"/>
      <c r="FY526" s="7"/>
      <c r="FZ526" s="7"/>
    </row>
    <row r="527" spans="1:182" s="26" customFormat="1" x14ac:dyDescent="0.2">
      <c r="A527" s="56"/>
      <c r="B527" s="4"/>
      <c r="C527" s="40"/>
      <c r="D527" s="4"/>
      <c r="E527" s="4"/>
      <c r="F527" s="27"/>
      <c r="G527" s="2"/>
      <c r="H527" s="1"/>
      <c r="I527" s="1"/>
      <c r="J527" s="55"/>
      <c r="K527" s="40"/>
      <c r="L527"/>
      <c r="M527" s="1"/>
      <c r="N527" s="27"/>
      <c r="O527" s="2"/>
      <c r="P527" s="2"/>
      <c r="Q527" s="42"/>
      <c r="R527"/>
      <c r="S527" s="1"/>
      <c r="T527" s="27"/>
      <c r="U527" s="2"/>
      <c r="V527" s="2"/>
      <c r="W527" s="42"/>
      <c r="X527"/>
      <c r="Y527" s="1"/>
      <c r="Z527" s="27"/>
      <c r="AA527" s="2"/>
      <c r="AB527" s="2"/>
      <c r="AC527" s="42"/>
      <c r="AD527"/>
      <c r="AE527" s="1"/>
      <c r="AF527" s="27"/>
      <c r="AG527" s="2"/>
      <c r="AH527" s="2"/>
      <c r="AI527" s="42"/>
      <c r="AJ527"/>
      <c r="AK527" s="1"/>
      <c r="AL527" s="27"/>
      <c r="AM527" s="2"/>
      <c r="AN527" s="2"/>
      <c r="AO527" s="42"/>
      <c r="AP527"/>
      <c r="AQ527" s="1"/>
      <c r="AR527" s="2"/>
      <c r="AS527" s="2"/>
      <c r="AT527" s="2"/>
      <c r="AU527" s="42"/>
      <c r="AV527"/>
      <c r="AW527" s="1"/>
      <c r="AX527" s="2"/>
      <c r="AY527" s="2"/>
      <c r="AZ527" s="2"/>
      <c r="BA527" s="42"/>
      <c r="BB527"/>
      <c r="BC527" s="1"/>
      <c r="BD527" s="2"/>
      <c r="BE527" s="2"/>
      <c r="BF527" s="2"/>
      <c r="BG527" s="42"/>
      <c r="BH527"/>
      <c r="BI527" s="1"/>
      <c r="BJ527" s="2"/>
      <c r="BK527" s="2"/>
      <c r="BL527" s="2"/>
      <c r="BM527" s="42"/>
      <c r="BN527"/>
      <c r="BO527" s="1"/>
      <c r="BP527" s="2"/>
      <c r="BQ527" s="2"/>
      <c r="BR527" s="2"/>
      <c r="BS527" s="42"/>
      <c r="BT527" s="7"/>
      <c r="BU527" s="7"/>
      <c r="BV527" s="7"/>
      <c r="BW527" s="7"/>
      <c r="BX527" s="7"/>
      <c r="BY527" s="7"/>
      <c r="BZ527" s="7"/>
      <c r="CA527" s="7"/>
      <c r="CB527" s="7"/>
      <c r="CC527" s="7"/>
      <c r="CD527" s="7"/>
      <c r="CE527" s="7"/>
      <c r="CF527" s="7"/>
      <c r="CG527" s="7"/>
      <c r="CH527" s="7"/>
      <c r="CI527" s="7"/>
      <c r="CJ527" s="7"/>
      <c r="CK527" s="7"/>
      <c r="CL527" s="7"/>
      <c r="CM527" s="7"/>
      <c r="CN527" s="7"/>
      <c r="CO527" s="7"/>
      <c r="CP527" s="7"/>
      <c r="CQ527" s="7"/>
      <c r="CR527" s="7"/>
      <c r="CS527" s="7"/>
      <c r="CT527" s="7"/>
      <c r="CU527" s="7"/>
      <c r="CV527" s="7"/>
      <c r="CW527" s="7"/>
      <c r="CX527" s="7"/>
      <c r="CY527" s="7"/>
      <c r="CZ527" s="7"/>
      <c r="DA527" s="7"/>
      <c r="DB527" s="7"/>
      <c r="DC527" s="7"/>
      <c r="DD527" s="7"/>
      <c r="DE527" s="7"/>
      <c r="DF527" s="7"/>
      <c r="DG527" s="7"/>
      <c r="DH527" s="7"/>
      <c r="DI527" s="7"/>
      <c r="DJ527" s="7"/>
      <c r="DK527" s="7"/>
      <c r="DL527" s="7"/>
      <c r="DM527" s="7"/>
      <c r="DN527" s="7"/>
      <c r="DO527" s="7"/>
      <c r="DP527" s="7"/>
      <c r="DQ527" s="7"/>
      <c r="DR527" s="7"/>
      <c r="DS527" s="7"/>
      <c r="DT527" s="7"/>
      <c r="DU527" s="7"/>
      <c r="DV527" s="7"/>
      <c r="DW527" s="7"/>
      <c r="DX527" s="7"/>
      <c r="DY527" s="7"/>
      <c r="DZ527" s="7"/>
      <c r="EA527" s="7"/>
      <c r="EB527" s="7"/>
      <c r="EC527" s="7"/>
      <c r="ED527" s="7"/>
      <c r="EE527" s="7"/>
      <c r="EF527" s="7"/>
      <c r="EG527" s="7"/>
      <c r="EH527" s="7"/>
      <c r="EI527" s="7"/>
      <c r="EJ527" s="7"/>
      <c r="EK527" s="7"/>
      <c r="EL527" s="7"/>
      <c r="EM527" s="7"/>
      <c r="EN527" s="7"/>
      <c r="EO527" s="7"/>
      <c r="EP527" s="7"/>
      <c r="EQ527" s="7"/>
      <c r="ER527" s="7"/>
      <c r="ES527" s="7"/>
      <c r="ET527" s="7"/>
      <c r="EU527" s="7"/>
      <c r="EV527" s="7"/>
      <c r="EW527" s="7"/>
      <c r="EX527" s="7"/>
      <c r="EY527" s="7"/>
      <c r="EZ527" s="7"/>
      <c r="FA527" s="7"/>
      <c r="FB527" s="7"/>
      <c r="FC527" s="7"/>
      <c r="FD527" s="7"/>
      <c r="FE527" s="7"/>
      <c r="FF527" s="7"/>
      <c r="FG527" s="7"/>
      <c r="FH527" s="7"/>
      <c r="FI527" s="7"/>
      <c r="FJ527" s="7"/>
      <c r="FK527" s="7"/>
      <c r="FL527" s="7"/>
      <c r="FM527" s="7"/>
      <c r="FN527" s="7"/>
      <c r="FO527" s="7"/>
      <c r="FP527" s="7"/>
      <c r="FQ527" s="7"/>
      <c r="FR527" s="7"/>
      <c r="FS527" s="7"/>
      <c r="FT527" s="7"/>
      <c r="FU527" s="7"/>
      <c r="FV527" s="7"/>
      <c r="FW527" s="7"/>
      <c r="FX527" s="7"/>
      <c r="FY527" s="7"/>
      <c r="FZ527" s="7"/>
    </row>
    <row r="528" spans="1:182" s="26" customFormat="1" x14ac:dyDescent="0.2">
      <c r="A528" s="56"/>
      <c r="B528" s="4"/>
      <c r="C528" s="40"/>
      <c r="D528" s="4"/>
      <c r="E528" s="4"/>
      <c r="F528" s="27"/>
      <c r="G528" s="2"/>
      <c r="H528" s="1"/>
      <c r="I528" s="1"/>
      <c r="J528" s="55"/>
      <c r="K528" s="40"/>
      <c r="L528"/>
      <c r="M528" s="1"/>
      <c r="N528" s="27"/>
      <c r="O528" s="2"/>
      <c r="P528" s="2"/>
      <c r="Q528" s="42"/>
      <c r="R528"/>
      <c r="S528" s="1"/>
      <c r="T528" s="27"/>
      <c r="U528" s="2"/>
      <c r="V528" s="2"/>
      <c r="W528" s="42"/>
      <c r="X528"/>
      <c r="Y528" s="1"/>
      <c r="Z528" s="27"/>
      <c r="AA528" s="2"/>
      <c r="AB528" s="2"/>
      <c r="AC528" s="42"/>
      <c r="AD528"/>
      <c r="AE528" s="1"/>
      <c r="AF528" s="27"/>
      <c r="AG528" s="2"/>
      <c r="AH528" s="2"/>
      <c r="AI528" s="42"/>
      <c r="AJ528"/>
      <c r="AK528" s="1"/>
      <c r="AL528" s="27"/>
      <c r="AM528" s="2"/>
      <c r="AN528" s="2"/>
      <c r="AO528" s="42"/>
      <c r="AP528"/>
      <c r="AQ528" s="1"/>
      <c r="AR528" s="2"/>
      <c r="AS528" s="2"/>
      <c r="AT528" s="2"/>
      <c r="AU528" s="42"/>
      <c r="AV528"/>
      <c r="AW528" s="1"/>
      <c r="AX528" s="2"/>
      <c r="AY528" s="2"/>
      <c r="AZ528" s="2"/>
      <c r="BA528" s="42"/>
      <c r="BB528"/>
      <c r="BC528" s="1"/>
      <c r="BD528" s="2"/>
      <c r="BE528" s="2"/>
      <c r="BF528" s="2"/>
      <c r="BG528" s="42"/>
      <c r="BH528"/>
      <c r="BI528" s="1"/>
      <c r="BJ528" s="2"/>
      <c r="BK528" s="2"/>
      <c r="BL528" s="2"/>
      <c r="BM528" s="42"/>
      <c r="BN528"/>
      <c r="BO528" s="1"/>
      <c r="BP528" s="2"/>
      <c r="BQ528" s="2"/>
      <c r="BR528" s="2"/>
      <c r="BS528" s="42"/>
      <c r="BT528" s="7"/>
      <c r="BU528" s="7"/>
      <c r="BV528" s="7"/>
      <c r="BW528" s="7"/>
      <c r="BX528" s="7"/>
      <c r="BY528" s="7"/>
      <c r="BZ528" s="7"/>
      <c r="CA528" s="7"/>
      <c r="CB528" s="7"/>
      <c r="CC528" s="7"/>
      <c r="CD528" s="7"/>
      <c r="CE528" s="7"/>
      <c r="CF528" s="7"/>
      <c r="CG528" s="7"/>
      <c r="CH528" s="7"/>
      <c r="CI528" s="7"/>
      <c r="CJ528" s="7"/>
      <c r="CK528" s="7"/>
      <c r="CL528" s="7"/>
      <c r="CM528" s="7"/>
      <c r="CN528" s="7"/>
      <c r="CO528" s="7"/>
      <c r="CP528" s="7"/>
      <c r="CQ528" s="7"/>
      <c r="CR528" s="7"/>
      <c r="CS528" s="7"/>
      <c r="CT528" s="7"/>
      <c r="CU528" s="7"/>
      <c r="CV528" s="7"/>
      <c r="CW528" s="7"/>
      <c r="CX528" s="7"/>
      <c r="CY528" s="7"/>
      <c r="CZ528" s="7"/>
      <c r="DA528" s="7"/>
      <c r="DB528" s="7"/>
      <c r="DC528" s="7"/>
      <c r="DD528" s="7"/>
      <c r="DE528" s="7"/>
      <c r="DF528" s="7"/>
      <c r="DG528" s="7"/>
      <c r="DH528" s="7"/>
      <c r="DI528" s="7"/>
      <c r="DJ528" s="7"/>
      <c r="DK528" s="7"/>
      <c r="DL528" s="7"/>
      <c r="DM528" s="7"/>
      <c r="DN528" s="7"/>
      <c r="DO528" s="7"/>
      <c r="DP528" s="7"/>
      <c r="DQ528" s="7"/>
      <c r="DR528" s="7"/>
      <c r="DS528" s="7"/>
      <c r="DT528" s="7"/>
      <c r="DU528" s="7"/>
      <c r="DV528" s="7"/>
      <c r="DW528" s="7"/>
      <c r="DX528" s="7"/>
      <c r="DY528" s="7"/>
      <c r="DZ528" s="7"/>
      <c r="EA528" s="7"/>
      <c r="EB528" s="7"/>
      <c r="EC528" s="7"/>
      <c r="ED528" s="7"/>
      <c r="EE528" s="7"/>
      <c r="EF528" s="7"/>
      <c r="EG528" s="7"/>
      <c r="EH528" s="7"/>
      <c r="EI528" s="7"/>
      <c r="EJ528" s="7"/>
      <c r="EK528" s="7"/>
      <c r="EL528" s="7"/>
      <c r="EM528" s="7"/>
      <c r="EN528" s="7"/>
      <c r="EO528" s="7"/>
      <c r="EP528" s="7"/>
      <c r="EQ528" s="7"/>
      <c r="ER528" s="7"/>
      <c r="ES528" s="7"/>
      <c r="ET528" s="7"/>
      <c r="EU528" s="7"/>
      <c r="EV528" s="7"/>
      <c r="EW528" s="7"/>
      <c r="EX528" s="7"/>
      <c r="EY528" s="7"/>
      <c r="EZ528" s="7"/>
      <c r="FA528" s="7"/>
      <c r="FB528" s="7"/>
      <c r="FC528" s="7"/>
      <c r="FD528" s="7"/>
      <c r="FE528" s="7"/>
      <c r="FF528" s="7"/>
      <c r="FG528" s="7"/>
      <c r="FH528" s="7"/>
      <c r="FI528" s="7"/>
      <c r="FJ528" s="7"/>
      <c r="FK528" s="7"/>
      <c r="FL528" s="7"/>
      <c r="FM528" s="7"/>
      <c r="FN528" s="7"/>
      <c r="FO528" s="7"/>
      <c r="FP528" s="7"/>
      <c r="FQ528" s="7"/>
      <c r="FR528" s="7"/>
      <c r="FS528" s="7"/>
      <c r="FT528" s="7"/>
      <c r="FU528" s="7"/>
      <c r="FV528" s="7"/>
      <c r="FW528" s="7"/>
      <c r="FX528" s="7"/>
      <c r="FY528" s="7"/>
      <c r="FZ528" s="7"/>
    </row>
    <row r="529" spans="1:182" s="26" customFormat="1" x14ac:dyDescent="0.2">
      <c r="A529" s="56"/>
      <c r="B529" s="4"/>
      <c r="C529" s="40"/>
      <c r="D529" s="4"/>
      <c r="E529" s="4"/>
      <c r="F529" s="27"/>
      <c r="G529" s="2"/>
      <c r="H529" s="1"/>
      <c r="I529" s="1"/>
      <c r="J529" s="55"/>
      <c r="K529" s="40"/>
      <c r="L529"/>
      <c r="M529" s="1"/>
      <c r="N529" s="27"/>
      <c r="O529" s="2"/>
      <c r="P529" s="2"/>
      <c r="Q529" s="42"/>
      <c r="R529"/>
      <c r="S529" s="1"/>
      <c r="T529" s="27"/>
      <c r="U529" s="2"/>
      <c r="V529" s="2"/>
      <c r="W529" s="42"/>
      <c r="X529"/>
      <c r="Y529" s="1"/>
      <c r="Z529" s="27"/>
      <c r="AA529" s="2"/>
      <c r="AB529" s="2"/>
      <c r="AC529" s="42"/>
      <c r="AD529"/>
      <c r="AE529" s="1"/>
      <c r="AF529" s="27"/>
      <c r="AG529" s="2"/>
      <c r="AH529" s="2"/>
      <c r="AI529" s="42"/>
      <c r="AJ529"/>
      <c r="AK529" s="1"/>
      <c r="AL529" s="27"/>
      <c r="AM529" s="2"/>
      <c r="AN529" s="2"/>
      <c r="AO529" s="42"/>
      <c r="AP529"/>
      <c r="AQ529" s="1"/>
      <c r="AR529" s="2"/>
      <c r="AS529" s="2"/>
      <c r="AT529" s="2"/>
      <c r="AU529" s="42"/>
      <c r="AV529"/>
      <c r="AW529" s="1"/>
      <c r="AX529" s="2"/>
      <c r="AY529" s="2"/>
      <c r="AZ529" s="2"/>
      <c r="BA529" s="42"/>
      <c r="BB529"/>
      <c r="BC529" s="1"/>
      <c r="BD529" s="2"/>
      <c r="BE529" s="2"/>
      <c r="BF529" s="2"/>
      <c r="BG529" s="42"/>
      <c r="BH529"/>
      <c r="BI529" s="1"/>
      <c r="BJ529" s="2"/>
      <c r="BK529" s="2"/>
      <c r="BL529" s="2"/>
      <c r="BM529" s="42"/>
      <c r="BN529"/>
      <c r="BO529" s="1"/>
      <c r="BP529" s="2"/>
      <c r="BQ529" s="2"/>
      <c r="BR529" s="2"/>
      <c r="BS529" s="42"/>
      <c r="BT529" s="7"/>
      <c r="BU529" s="7"/>
      <c r="BV529" s="7"/>
      <c r="BW529" s="7"/>
      <c r="BX529" s="7"/>
      <c r="BY529" s="7"/>
      <c r="BZ529" s="7"/>
      <c r="CA529" s="7"/>
      <c r="CB529" s="7"/>
      <c r="CC529" s="7"/>
      <c r="CD529" s="7"/>
      <c r="CE529" s="7"/>
      <c r="CF529" s="7"/>
      <c r="CG529" s="7"/>
      <c r="CH529" s="7"/>
      <c r="CI529" s="7"/>
      <c r="CJ529" s="7"/>
      <c r="CK529" s="7"/>
      <c r="CL529" s="7"/>
      <c r="CM529" s="7"/>
      <c r="CN529" s="7"/>
      <c r="CO529" s="7"/>
      <c r="CP529" s="7"/>
      <c r="CQ529" s="7"/>
      <c r="CR529" s="7"/>
      <c r="CS529" s="7"/>
      <c r="CT529" s="7"/>
      <c r="CU529" s="7"/>
      <c r="CV529" s="7"/>
      <c r="CW529" s="7"/>
      <c r="CX529" s="7"/>
      <c r="CY529" s="7"/>
      <c r="CZ529" s="7"/>
      <c r="DA529" s="7"/>
      <c r="DB529" s="7"/>
      <c r="DC529" s="7"/>
      <c r="DD529" s="7"/>
      <c r="DE529" s="7"/>
      <c r="DF529" s="7"/>
      <c r="DG529" s="7"/>
      <c r="DH529" s="7"/>
      <c r="DI529" s="7"/>
      <c r="DJ529" s="7"/>
      <c r="DK529" s="7"/>
      <c r="DL529" s="7"/>
      <c r="DM529" s="7"/>
      <c r="DN529" s="7"/>
      <c r="DO529" s="7"/>
      <c r="DP529" s="7"/>
      <c r="DQ529" s="7"/>
      <c r="DR529" s="7"/>
      <c r="DS529" s="7"/>
      <c r="DT529" s="7"/>
      <c r="DU529" s="7"/>
      <c r="DV529" s="7"/>
      <c r="DW529" s="7"/>
      <c r="DX529" s="7"/>
      <c r="DY529" s="7"/>
      <c r="DZ529" s="7"/>
      <c r="EA529" s="7"/>
      <c r="EB529" s="7"/>
      <c r="EC529" s="7"/>
      <c r="ED529" s="7"/>
      <c r="EE529" s="7"/>
      <c r="EF529" s="7"/>
      <c r="EG529" s="7"/>
      <c r="EH529" s="7"/>
      <c r="EI529" s="7"/>
      <c r="EJ529" s="7"/>
      <c r="EK529" s="7"/>
      <c r="EL529" s="7"/>
      <c r="EM529" s="7"/>
      <c r="EN529" s="7"/>
      <c r="EO529" s="7"/>
      <c r="EP529" s="7"/>
      <c r="EQ529" s="7"/>
      <c r="ER529" s="7"/>
      <c r="ES529" s="7"/>
      <c r="ET529" s="7"/>
      <c r="EU529" s="7"/>
      <c r="EV529" s="7"/>
      <c r="EW529" s="7"/>
      <c r="EX529" s="7"/>
      <c r="EY529" s="7"/>
      <c r="EZ529" s="7"/>
      <c r="FA529" s="7"/>
      <c r="FB529" s="7"/>
      <c r="FC529" s="7"/>
      <c r="FD529" s="7"/>
      <c r="FE529" s="7"/>
      <c r="FF529" s="7"/>
      <c r="FG529" s="7"/>
      <c r="FH529" s="7"/>
      <c r="FI529" s="7"/>
      <c r="FJ529" s="7"/>
      <c r="FK529" s="7"/>
      <c r="FL529" s="7"/>
      <c r="FM529" s="7"/>
      <c r="FN529" s="7"/>
      <c r="FO529" s="7"/>
      <c r="FP529" s="7"/>
      <c r="FQ529" s="7"/>
      <c r="FR529" s="7"/>
      <c r="FS529" s="7"/>
      <c r="FT529" s="7"/>
      <c r="FU529" s="7"/>
      <c r="FV529" s="7"/>
      <c r="FW529" s="7"/>
      <c r="FX529" s="7"/>
      <c r="FY529" s="7"/>
      <c r="FZ529" s="7"/>
    </row>
    <row r="530" spans="1:182" s="26" customFormat="1" x14ac:dyDescent="0.2">
      <c r="A530" s="56"/>
      <c r="B530" s="4"/>
      <c r="C530" s="40"/>
      <c r="D530" s="4"/>
      <c r="E530" s="4"/>
      <c r="F530" s="27"/>
      <c r="G530" s="2"/>
      <c r="H530" s="1"/>
      <c r="I530" s="1"/>
      <c r="J530" s="55"/>
      <c r="K530" s="40"/>
      <c r="L530"/>
      <c r="M530" s="1"/>
      <c r="N530" s="27"/>
      <c r="O530" s="2"/>
      <c r="P530" s="2"/>
      <c r="Q530" s="42"/>
      <c r="R530"/>
      <c r="S530" s="1"/>
      <c r="T530" s="27"/>
      <c r="U530" s="2"/>
      <c r="V530" s="2"/>
      <c r="W530" s="42"/>
      <c r="X530"/>
      <c r="Y530" s="1"/>
      <c r="Z530" s="27"/>
      <c r="AA530" s="2"/>
      <c r="AB530" s="2"/>
      <c r="AC530" s="42"/>
      <c r="AD530"/>
      <c r="AE530" s="1"/>
      <c r="AF530" s="27"/>
      <c r="AG530" s="2"/>
      <c r="AH530" s="2"/>
      <c r="AI530" s="42"/>
      <c r="AJ530"/>
      <c r="AK530" s="1"/>
      <c r="AL530" s="27"/>
      <c r="AM530" s="2"/>
      <c r="AN530" s="2"/>
      <c r="AO530" s="42"/>
      <c r="AP530"/>
      <c r="AQ530" s="1"/>
      <c r="AR530" s="2"/>
      <c r="AS530" s="2"/>
      <c r="AT530" s="2"/>
      <c r="AU530" s="42"/>
      <c r="AV530"/>
      <c r="AW530" s="1"/>
      <c r="AX530" s="2"/>
      <c r="AY530" s="2"/>
      <c r="AZ530" s="2"/>
      <c r="BA530" s="42"/>
      <c r="BB530"/>
      <c r="BC530" s="1"/>
      <c r="BD530" s="2"/>
      <c r="BE530" s="2"/>
      <c r="BF530" s="2"/>
      <c r="BG530" s="42"/>
      <c r="BH530"/>
      <c r="BI530" s="1"/>
      <c r="BJ530" s="2"/>
      <c r="BK530" s="2"/>
      <c r="BL530" s="2"/>
      <c r="BM530" s="42"/>
      <c r="BN530"/>
      <c r="BO530" s="1"/>
      <c r="BP530" s="2"/>
      <c r="BQ530" s="2"/>
      <c r="BR530" s="2"/>
      <c r="BS530" s="42"/>
      <c r="BT530" s="7"/>
      <c r="BU530" s="7"/>
      <c r="BV530" s="7"/>
      <c r="BW530" s="7"/>
      <c r="BX530" s="7"/>
      <c r="BY530" s="7"/>
      <c r="BZ530" s="7"/>
      <c r="CA530" s="7"/>
      <c r="CB530" s="7"/>
      <c r="CC530" s="7"/>
      <c r="CD530" s="7"/>
      <c r="CE530" s="7"/>
      <c r="CF530" s="7"/>
      <c r="CG530" s="7"/>
      <c r="CH530" s="7"/>
      <c r="CI530" s="7"/>
      <c r="CJ530" s="7"/>
      <c r="CK530" s="7"/>
      <c r="CL530" s="7"/>
      <c r="CM530" s="7"/>
      <c r="CN530" s="7"/>
      <c r="CO530" s="7"/>
      <c r="CP530" s="7"/>
      <c r="CQ530" s="7"/>
      <c r="CR530" s="7"/>
      <c r="CS530" s="7"/>
      <c r="CT530" s="7"/>
      <c r="CU530" s="7"/>
      <c r="CV530" s="7"/>
      <c r="CW530" s="7"/>
      <c r="CX530" s="7"/>
      <c r="CY530" s="7"/>
      <c r="CZ530" s="7"/>
      <c r="DA530" s="7"/>
      <c r="DB530" s="7"/>
      <c r="DC530" s="7"/>
      <c r="DD530" s="7"/>
      <c r="DE530" s="7"/>
      <c r="DF530" s="7"/>
      <c r="DG530" s="7"/>
      <c r="DH530" s="7"/>
      <c r="DI530" s="7"/>
      <c r="DJ530" s="7"/>
      <c r="DK530" s="7"/>
      <c r="DL530" s="7"/>
      <c r="DM530" s="7"/>
      <c r="DN530" s="7"/>
      <c r="DO530" s="7"/>
      <c r="DP530" s="7"/>
      <c r="DQ530" s="7"/>
      <c r="DR530" s="7"/>
      <c r="DS530" s="7"/>
      <c r="DT530" s="7"/>
      <c r="DU530" s="7"/>
      <c r="DV530" s="7"/>
      <c r="DW530" s="7"/>
      <c r="DX530" s="7"/>
      <c r="DY530" s="7"/>
      <c r="DZ530" s="7"/>
      <c r="EA530" s="7"/>
      <c r="EB530" s="7"/>
      <c r="EC530" s="7"/>
      <c r="ED530" s="7"/>
      <c r="EE530" s="7"/>
      <c r="EF530" s="7"/>
      <c r="EG530" s="7"/>
      <c r="EH530" s="7"/>
      <c r="EI530" s="7"/>
      <c r="EJ530" s="7"/>
      <c r="EK530" s="7"/>
      <c r="EL530" s="7"/>
      <c r="EM530" s="7"/>
      <c r="EN530" s="7"/>
      <c r="EO530" s="7"/>
      <c r="EP530" s="7"/>
      <c r="EQ530" s="7"/>
      <c r="ER530" s="7"/>
      <c r="ES530" s="7"/>
      <c r="ET530" s="7"/>
      <c r="EU530" s="7"/>
      <c r="EV530" s="7"/>
      <c r="EW530" s="7"/>
      <c r="EX530" s="7"/>
      <c r="EY530" s="7"/>
      <c r="EZ530" s="7"/>
      <c r="FA530" s="7"/>
      <c r="FB530" s="7"/>
      <c r="FC530" s="7"/>
      <c r="FD530" s="7"/>
      <c r="FE530" s="7"/>
      <c r="FF530" s="7"/>
      <c r="FG530" s="7"/>
      <c r="FH530" s="7"/>
      <c r="FI530" s="7"/>
      <c r="FJ530" s="7"/>
      <c r="FK530" s="7"/>
      <c r="FL530" s="7"/>
      <c r="FM530" s="7"/>
      <c r="FN530" s="7"/>
      <c r="FO530" s="7"/>
      <c r="FP530" s="7"/>
      <c r="FQ530" s="7"/>
      <c r="FR530" s="7"/>
      <c r="FS530" s="7"/>
      <c r="FT530" s="7"/>
      <c r="FU530" s="7"/>
      <c r="FV530" s="7"/>
      <c r="FW530" s="7"/>
      <c r="FX530" s="7"/>
      <c r="FY530" s="7"/>
      <c r="FZ530" s="7"/>
    </row>
    <row r="531" spans="1:182" s="26" customFormat="1" x14ac:dyDescent="0.2">
      <c r="A531" s="56"/>
      <c r="B531" s="4"/>
      <c r="C531" s="40"/>
      <c r="D531" s="4"/>
      <c r="E531" s="4"/>
      <c r="F531" s="27"/>
      <c r="G531" s="2"/>
      <c r="H531" s="1"/>
      <c r="I531" s="1"/>
      <c r="J531" s="55"/>
      <c r="K531" s="40"/>
      <c r="L531"/>
      <c r="M531" s="1"/>
      <c r="N531" s="27"/>
      <c r="O531" s="2"/>
      <c r="P531" s="2"/>
      <c r="Q531" s="42"/>
      <c r="R531"/>
      <c r="S531" s="1"/>
      <c r="T531" s="27"/>
      <c r="U531" s="2"/>
      <c r="V531" s="2"/>
      <c r="W531" s="42"/>
      <c r="X531"/>
      <c r="Y531" s="1"/>
      <c r="Z531" s="27"/>
      <c r="AA531" s="2"/>
      <c r="AB531" s="2"/>
      <c r="AC531" s="42"/>
      <c r="AD531"/>
      <c r="AE531" s="1"/>
      <c r="AF531" s="27"/>
      <c r="AG531" s="2"/>
      <c r="AH531" s="2"/>
      <c r="AI531" s="42"/>
      <c r="AJ531"/>
      <c r="AK531" s="1"/>
      <c r="AL531" s="27"/>
      <c r="AM531" s="2"/>
      <c r="AN531" s="2"/>
      <c r="AO531" s="42"/>
      <c r="AP531"/>
      <c r="AQ531" s="1"/>
      <c r="AR531" s="2"/>
      <c r="AS531" s="2"/>
      <c r="AT531" s="2"/>
      <c r="AU531" s="42"/>
      <c r="AV531"/>
      <c r="AW531" s="1"/>
      <c r="AX531" s="2"/>
      <c r="AY531" s="2"/>
      <c r="AZ531" s="2"/>
      <c r="BA531" s="42"/>
      <c r="BB531"/>
      <c r="BC531" s="1"/>
      <c r="BD531" s="2"/>
      <c r="BE531" s="2"/>
      <c r="BF531" s="2"/>
      <c r="BG531" s="42"/>
      <c r="BH531"/>
      <c r="BI531" s="1"/>
      <c r="BJ531" s="2"/>
      <c r="BK531" s="2"/>
      <c r="BL531" s="2"/>
      <c r="BM531" s="42"/>
      <c r="BN531"/>
      <c r="BO531" s="1"/>
      <c r="BP531" s="2"/>
      <c r="BQ531" s="2"/>
      <c r="BR531" s="2"/>
      <c r="BS531" s="42"/>
      <c r="BT531" s="7"/>
      <c r="BU531" s="7"/>
      <c r="BV531" s="7"/>
      <c r="BW531" s="7"/>
      <c r="BX531" s="7"/>
      <c r="BY531" s="7"/>
      <c r="BZ531" s="7"/>
      <c r="CA531" s="7"/>
      <c r="CB531" s="7"/>
      <c r="CC531" s="7"/>
      <c r="CD531" s="7"/>
      <c r="CE531" s="7"/>
      <c r="CF531" s="7"/>
      <c r="CG531" s="7"/>
      <c r="CH531" s="7"/>
      <c r="CI531" s="7"/>
      <c r="CJ531" s="7"/>
      <c r="CK531" s="7"/>
      <c r="CL531" s="7"/>
      <c r="CM531" s="7"/>
      <c r="CN531" s="7"/>
      <c r="CO531" s="7"/>
      <c r="CP531" s="7"/>
      <c r="CQ531" s="7"/>
      <c r="CR531" s="7"/>
      <c r="CS531" s="7"/>
      <c r="CT531" s="7"/>
      <c r="CU531" s="7"/>
      <c r="CV531" s="7"/>
      <c r="CW531" s="7"/>
      <c r="CX531" s="7"/>
      <c r="CY531" s="7"/>
      <c r="CZ531" s="7"/>
      <c r="DA531" s="7"/>
      <c r="DB531" s="7"/>
      <c r="DC531" s="7"/>
      <c r="DD531" s="7"/>
      <c r="DE531" s="7"/>
      <c r="DF531" s="7"/>
      <c r="DG531" s="7"/>
      <c r="DH531" s="7"/>
      <c r="DI531" s="7"/>
      <c r="DJ531" s="7"/>
      <c r="DK531" s="7"/>
      <c r="DL531" s="7"/>
      <c r="DM531" s="7"/>
      <c r="DN531" s="7"/>
      <c r="DO531" s="7"/>
      <c r="DP531" s="7"/>
      <c r="DQ531" s="7"/>
      <c r="DR531" s="7"/>
      <c r="DS531" s="7"/>
      <c r="DT531" s="7"/>
      <c r="DU531" s="7"/>
      <c r="DV531" s="7"/>
      <c r="DW531" s="7"/>
      <c r="DX531" s="7"/>
      <c r="DY531" s="7"/>
      <c r="DZ531" s="7"/>
      <c r="EA531" s="7"/>
      <c r="EB531" s="7"/>
      <c r="EC531" s="7"/>
      <c r="ED531" s="7"/>
      <c r="EE531" s="7"/>
      <c r="EF531" s="7"/>
      <c r="EG531" s="7"/>
      <c r="EH531" s="7"/>
      <c r="EI531" s="7"/>
      <c r="EJ531" s="7"/>
      <c r="EK531" s="7"/>
      <c r="EL531" s="7"/>
      <c r="EM531" s="7"/>
      <c r="EN531" s="7"/>
      <c r="EO531" s="7"/>
      <c r="EP531" s="7"/>
      <c r="EQ531" s="7"/>
      <c r="ER531" s="7"/>
      <c r="ES531" s="7"/>
      <c r="ET531" s="7"/>
      <c r="EU531" s="7"/>
      <c r="EV531" s="7"/>
      <c r="EW531" s="7"/>
      <c r="EX531" s="7"/>
      <c r="EY531" s="7"/>
      <c r="EZ531" s="7"/>
      <c r="FA531" s="7"/>
      <c r="FB531" s="7"/>
      <c r="FC531" s="7"/>
      <c r="FD531" s="7"/>
      <c r="FE531" s="7"/>
      <c r="FF531" s="7"/>
      <c r="FG531" s="7"/>
      <c r="FH531" s="7"/>
      <c r="FI531" s="7"/>
      <c r="FJ531" s="7"/>
      <c r="FK531" s="7"/>
      <c r="FL531" s="7"/>
      <c r="FM531" s="7"/>
      <c r="FN531" s="7"/>
      <c r="FO531" s="7"/>
      <c r="FP531" s="7"/>
      <c r="FQ531" s="7"/>
      <c r="FR531" s="7"/>
      <c r="FS531" s="7"/>
      <c r="FT531" s="7"/>
      <c r="FU531" s="7"/>
      <c r="FV531" s="7"/>
      <c r="FW531" s="7"/>
      <c r="FX531" s="7"/>
      <c r="FY531" s="7"/>
      <c r="FZ531" s="7"/>
    </row>
    <row r="532" spans="1:182" s="26" customFormat="1" x14ac:dyDescent="0.2">
      <c r="A532" s="56"/>
      <c r="B532" s="4"/>
      <c r="C532" s="40"/>
      <c r="D532" s="4"/>
      <c r="E532" s="4"/>
      <c r="F532" s="27"/>
      <c r="G532" s="2"/>
      <c r="H532" s="1"/>
      <c r="I532" s="1"/>
      <c r="J532" s="55"/>
      <c r="K532" s="40"/>
      <c r="L532"/>
      <c r="M532" s="1"/>
      <c r="N532" s="27"/>
      <c r="O532" s="2"/>
      <c r="P532" s="2"/>
      <c r="Q532" s="42"/>
      <c r="R532"/>
      <c r="S532" s="1"/>
      <c r="T532" s="27"/>
      <c r="U532" s="2"/>
      <c r="V532" s="2"/>
      <c r="W532" s="42"/>
      <c r="X532"/>
      <c r="Y532" s="1"/>
      <c r="Z532" s="27"/>
      <c r="AA532" s="2"/>
      <c r="AB532" s="2"/>
      <c r="AC532" s="42"/>
      <c r="AD532"/>
      <c r="AE532" s="1"/>
      <c r="AF532" s="27"/>
      <c r="AG532" s="2"/>
      <c r="AH532" s="2"/>
      <c r="AI532" s="42"/>
      <c r="AJ532"/>
      <c r="AK532" s="1"/>
      <c r="AL532" s="27"/>
      <c r="AM532" s="2"/>
      <c r="AN532" s="2"/>
      <c r="AO532" s="42"/>
      <c r="AP532"/>
      <c r="AQ532" s="1"/>
      <c r="AR532" s="2"/>
      <c r="AS532" s="2"/>
      <c r="AT532" s="2"/>
      <c r="AU532" s="42"/>
      <c r="AV532"/>
      <c r="AW532" s="1"/>
      <c r="AX532" s="2"/>
      <c r="AY532" s="2"/>
      <c r="AZ532" s="2"/>
      <c r="BA532" s="42"/>
      <c r="BB532"/>
      <c r="BC532" s="1"/>
      <c r="BD532" s="2"/>
      <c r="BE532" s="2"/>
      <c r="BF532" s="2"/>
      <c r="BG532" s="42"/>
      <c r="BH532"/>
      <c r="BI532" s="1"/>
      <c r="BJ532" s="2"/>
      <c r="BK532" s="2"/>
      <c r="BL532" s="2"/>
      <c r="BM532" s="42"/>
      <c r="BN532"/>
      <c r="BO532" s="1"/>
      <c r="BP532" s="2"/>
      <c r="BQ532" s="2"/>
      <c r="BR532" s="2"/>
      <c r="BS532" s="42"/>
      <c r="BT532" s="7"/>
      <c r="BU532" s="7"/>
      <c r="BV532" s="7"/>
      <c r="BW532" s="7"/>
      <c r="BX532" s="7"/>
      <c r="BY532" s="7"/>
      <c r="BZ532" s="7"/>
      <c r="CA532" s="7"/>
      <c r="CB532" s="7"/>
      <c r="CC532" s="7"/>
      <c r="CD532" s="7"/>
      <c r="CE532" s="7"/>
      <c r="CF532" s="7"/>
      <c r="CG532" s="7"/>
      <c r="CH532" s="7"/>
      <c r="CI532" s="7"/>
      <c r="CJ532" s="7"/>
      <c r="CK532" s="7"/>
      <c r="CL532" s="7"/>
      <c r="CM532" s="7"/>
      <c r="CN532" s="7"/>
      <c r="CO532" s="7"/>
      <c r="CP532" s="7"/>
      <c r="CQ532" s="7"/>
      <c r="CR532" s="7"/>
      <c r="CS532" s="7"/>
      <c r="CT532" s="7"/>
      <c r="CU532" s="7"/>
      <c r="CV532" s="7"/>
      <c r="CW532" s="7"/>
      <c r="CX532" s="7"/>
      <c r="CY532" s="7"/>
      <c r="CZ532" s="7"/>
      <c r="DA532" s="7"/>
      <c r="DB532" s="7"/>
      <c r="DC532" s="7"/>
      <c r="DD532" s="7"/>
      <c r="DE532" s="7"/>
      <c r="DF532" s="7"/>
      <c r="DG532" s="7"/>
      <c r="DH532" s="7"/>
      <c r="DI532" s="7"/>
      <c r="DJ532" s="7"/>
      <c r="DK532" s="7"/>
      <c r="DL532" s="7"/>
      <c r="DM532" s="7"/>
      <c r="DN532" s="7"/>
      <c r="DO532" s="7"/>
      <c r="DP532" s="7"/>
      <c r="DQ532" s="7"/>
      <c r="DR532" s="7"/>
      <c r="DS532" s="7"/>
      <c r="DT532" s="7"/>
      <c r="DU532" s="7"/>
      <c r="DV532" s="7"/>
      <c r="DW532" s="7"/>
      <c r="DX532" s="7"/>
      <c r="DY532" s="7"/>
      <c r="DZ532" s="7"/>
      <c r="EA532" s="7"/>
      <c r="EB532" s="7"/>
      <c r="EC532" s="7"/>
      <c r="ED532" s="7"/>
      <c r="EE532" s="7"/>
      <c r="EF532" s="7"/>
      <c r="EG532" s="7"/>
      <c r="EH532" s="7"/>
      <c r="EI532" s="7"/>
      <c r="EJ532" s="7"/>
      <c r="EK532" s="7"/>
      <c r="EL532" s="7"/>
      <c r="EM532" s="7"/>
      <c r="EN532" s="7"/>
      <c r="EO532" s="7"/>
      <c r="EP532" s="7"/>
      <c r="EQ532" s="7"/>
      <c r="ER532" s="7"/>
      <c r="ES532" s="7"/>
      <c r="ET532" s="7"/>
      <c r="EU532" s="7"/>
      <c r="EV532" s="7"/>
      <c r="EW532" s="7"/>
      <c r="EX532" s="7"/>
      <c r="EY532" s="7"/>
      <c r="EZ532" s="7"/>
      <c r="FA532" s="7"/>
      <c r="FB532" s="7"/>
      <c r="FC532" s="7"/>
      <c r="FD532" s="7"/>
      <c r="FE532" s="7"/>
      <c r="FF532" s="7"/>
      <c r="FG532" s="7"/>
      <c r="FH532" s="7"/>
      <c r="FI532" s="7"/>
      <c r="FJ532" s="7"/>
      <c r="FK532" s="7"/>
      <c r="FL532" s="7"/>
      <c r="FM532" s="7"/>
      <c r="FN532" s="7"/>
      <c r="FO532" s="7"/>
      <c r="FP532" s="7"/>
      <c r="FQ532" s="7"/>
      <c r="FR532" s="7"/>
      <c r="FS532" s="7"/>
      <c r="FT532" s="7"/>
      <c r="FU532" s="7"/>
      <c r="FV532" s="7"/>
      <c r="FW532" s="7"/>
      <c r="FX532" s="7"/>
      <c r="FY532" s="7"/>
      <c r="FZ532" s="7"/>
    </row>
    <row r="533" spans="1:182" s="26" customFormat="1" x14ac:dyDescent="0.2">
      <c r="A533" s="56"/>
      <c r="B533" s="4"/>
      <c r="C533" s="40"/>
      <c r="D533" s="4"/>
      <c r="E533" s="4"/>
      <c r="F533" s="27"/>
      <c r="G533" s="2"/>
      <c r="H533" s="1"/>
      <c r="I533" s="1"/>
      <c r="J533" s="55"/>
      <c r="K533" s="40"/>
      <c r="L533"/>
      <c r="M533" s="1"/>
      <c r="N533" s="27"/>
      <c r="O533" s="2"/>
      <c r="P533" s="2"/>
      <c r="Q533" s="42"/>
      <c r="R533"/>
      <c r="S533" s="1"/>
      <c r="T533" s="27"/>
      <c r="U533" s="2"/>
      <c r="V533" s="2"/>
      <c r="W533" s="42"/>
      <c r="X533"/>
      <c r="Y533" s="1"/>
      <c r="Z533" s="27"/>
      <c r="AA533" s="2"/>
      <c r="AB533" s="2"/>
      <c r="AC533" s="42"/>
      <c r="AD533"/>
      <c r="AE533" s="1"/>
      <c r="AF533" s="27"/>
      <c r="AG533" s="2"/>
      <c r="AH533" s="2"/>
      <c r="AI533" s="42"/>
      <c r="AJ533"/>
      <c r="AK533" s="1"/>
      <c r="AL533" s="27"/>
      <c r="AM533" s="2"/>
      <c r="AN533" s="2"/>
      <c r="AO533" s="42"/>
      <c r="AP533"/>
      <c r="AQ533" s="1"/>
      <c r="AR533" s="2"/>
      <c r="AS533" s="2"/>
      <c r="AT533" s="2"/>
      <c r="AU533" s="42"/>
      <c r="AV533"/>
      <c r="AW533" s="1"/>
      <c r="AX533" s="2"/>
      <c r="AY533" s="2"/>
      <c r="AZ533" s="2"/>
      <c r="BA533" s="42"/>
      <c r="BB533"/>
      <c r="BC533" s="1"/>
      <c r="BD533" s="2"/>
      <c r="BE533" s="2"/>
      <c r="BF533" s="2"/>
      <c r="BG533" s="42"/>
      <c r="BH533"/>
      <c r="BI533" s="1"/>
      <c r="BJ533" s="2"/>
      <c r="BK533" s="2"/>
      <c r="BL533" s="2"/>
      <c r="BM533" s="42"/>
      <c r="BN533"/>
      <c r="BO533" s="1"/>
      <c r="BP533" s="2"/>
      <c r="BQ533" s="2"/>
      <c r="BR533" s="2"/>
      <c r="BS533" s="42"/>
      <c r="BT533" s="7"/>
      <c r="BU533" s="7"/>
      <c r="BV533" s="7"/>
      <c r="BW533" s="7"/>
      <c r="BX533" s="7"/>
      <c r="BY533" s="7"/>
      <c r="BZ533" s="7"/>
      <c r="CA533" s="7"/>
      <c r="CB533" s="7"/>
      <c r="CC533" s="7"/>
      <c r="CD533" s="7"/>
      <c r="CE533" s="7"/>
      <c r="CF533" s="7"/>
      <c r="CG533" s="7"/>
      <c r="CH533" s="7"/>
      <c r="CI533" s="7"/>
      <c r="CJ533" s="7"/>
      <c r="CK533" s="7"/>
      <c r="CL533" s="7"/>
      <c r="CM533" s="7"/>
      <c r="CN533" s="7"/>
      <c r="CO533" s="7"/>
      <c r="CP533" s="7"/>
      <c r="CQ533" s="7"/>
      <c r="CR533" s="7"/>
      <c r="CS533" s="7"/>
      <c r="CT533" s="7"/>
      <c r="CU533" s="7"/>
      <c r="CV533" s="7"/>
      <c r="CW533" s="7"/>
      <c r="CX533" s="7"/>
      <c r="CY533" s="7"/>
      <c r="CZ533" s="7"/>
      <c r="DA533" s="7"/>
      <c r="DB533" s="7"/>
      <c r="DC533" s="7"/>
      <c r="DD533" s="7"/>
      <c r="DE533" s="7"/>
      <c r="DF533" s="7"/>
      <c r="DG533" s="7"/>
      <c r="DH533" s="7"/>
      <c r="DI533" s="7"/>
      <c r="DJ533" s="7"/>
      <c r="DK533" s="7"/>
      <c r="DL533" s="7"/>
      <c r="DM533" s="7"/>
      <c r="DN533" s="7"/>
      <c r="DO533" s="7"/>
      <c r="DP533" s="7"/>
      <c r="DQ533" s="7"/>
      <c r="DR533" s="7"/>
      <c r="DS533" s="7"/>
      <c r="DT533" s="7"/>
      <c r="DU533" s="7"/>
      <c r="DV533" s="7"/>
      <c r="DW533" s="7"/>
      <c r="DX533" s="7"/>
      <c r="DY533" s="7"/>
      <c r="DZ533" s="7"/>
      <c r="EA533" s="7"/>
      <c r="EB533" s="7"/>
      <c r="EC533" s="7"/>
      <c r="ED533" s="7"/>
      <c r="EE533" s="7"/>
      <c r="EF533" s="7"/>
      <c r="EG533" s="7"/>
      <c r="EH533" s="7"/>
      <c r="EI533" s="7"/>
      <c r="EJ533" s="7"/>
      <c r="EK533" s="7"/>
      <c r="EL533" s="7"/>
      <c r="EM533" s="7"/>
      <c r="EN533" s="7"/>
      <c r="EO533" s="7"/>
      <c r="EP533" s="7"/>
      <c r="EQ533" s="7"/>
      <c r="ER533" s="7"/>
      <c r="ES533" s="7"/>
      <c r="ET533" s="7"/>
      <c r="EU533" s="7"/>
      <c r="EV533" s="7"/>
      <c r="EW533" s="7"/>
      <c r="EX533" s="7"/>
      <c r="EY533" s="7"/>
      <c r="EZ533" s="7"/>
      <c r="FA533" s="7"/>
      <c r="FB533" s="7"/>
      <c r="FC533" s="7"/>
      <c r="FD533" s="7"/>
      <c r="FE533" s="7"/>
      <c r="FF533" s="7"/>
      <c r="FG533" s="7"/>
      <c r="FH533" s="7"/>
      <c r="FI533" s="7"/>
      <c r="FJ533" s="7"/>
      <c r="FK533" s="7"/>
      <c r="FL533" s="7"/>
      <c r="FM533" s="7"/>
      <c r="FN533" s="7"/>
      <c r="FO533" s="7"/>
      <c r="FP533" s="7"/>
      <c r="FQ533" s="7"/>
      <c r="FR533" s="7"/>
      <c r="FS533" s="7"/>
      <c r="FT533" s="7"/>
      <c r="FU533" s="7"/>
      <c r="FV533" s="7"/>
      <c r="FW533" s="7"/>
      <c r="FX533" s="7"/>
      <c r="FY533" s="7"/>
      <c r="FZ533" s="7"/>
    </row>
    <row r="534" spans="1:182" s="26" customFormat="1" x14ac:dyDescent="0.2">
      <c r="A534" s="56"/>
      <c r="B534" s="4"/>
      <c r="C534" s="40"/>
      <c r="D534" s="4"/>
      <c r="E534" s="4"/>
      <c r="F534" s="27"/>
      <c r="G534" s="2"/>
      <c r="H534" s="1"/>
      <c r="I534" s="1"/>
      <c r="J534" s="55"/>
      <c r="K534" s="40"/>
      <c r="L534"/>
      <c r="M534" s="1"/>
      <c r="N534" s="27"/>
      <c r="O534" s="2"/>
      <c r="P534" s="2"/>
      <c r="Q534" s="42"/>
      <c r="R534"/>
      <c r="S534" s="1"/>
      <c r="T534" s="27"/>
      <c r="U534" s="2"/>
      <c r="V534" s="2"/>
      <c r="W534" s="42"/>
      <c r="X534"/>
      <c r="Y534" s="1"/>
      <c r="Z534" s="27"/>
      <c r="AA534" s="2"/>
      <c r="AB534" s="2"/>
      <c r="AC534" s="42"/>
      <c r="AD534"/>
      <c r="AE534" s="1"/>
      <c r="AF534" s="27"/>
      <c r="AG534" s="2"/>
      <c r="AH534" s="2"/>
      <c r="AI534" s="42"/>
      <c r="AJ534"/>
      <c r="AK534" s="1"/>
      <c r="AL534" s="27"/>
      <c r="AM534" s="2"/>
      <c r="AN534" s="2"/>
      <c r="AO534" s="42"/>
      <c r="AP534"/>
      <c r="AQ534" s="1"/>
      <c r="AR534" s="2"/>
      <c r="AS534" s="2"/>
      <c r="AT534" s="2"/>
      <c r="AU534" s="42"/>
      <c r="AV534"/>
      <c r="AW534" s="1"/>
      <c r="AX534" s="2"/>
      <c r="AY534" s="2"/>
      <c r="AZ534" s="2"/>
      <c r="BA534" s="42"/>
      <c r="BB534"/>
      <c r="BC534" s="1"/>
      <c r="BD534" s="2"/>
      <c r="BE534" s="2"/>
      <c r="BF534" s="2"/>
      <c r="BG534" s="42"/>
      <c r="BH534"/>
      <c r="BI534" s="1"/>
      <c r="BJ534" s="2"/>
      <c r="BK534" s="2"/>
      <c r="BL534" s="2"/>
      <c r="BM534" s="42"/>
      <c r="BN534"/>
      <c r="BO534" s="1"/>
      <c r="BP534" s="2"/>
      <c r="BQ534" s="2"/>
      <c r="BR534" s="2"/>
      <c r="BS534" s="42"/>
      <c r="BT534" s="7"/>
      <c r="BU534" s="7"/>
      <c r="BV534" s="7"/>
      <c r="BW534" s="7"/>
      <c r="BX534" s="7"/>
      <c r="BY534" s="7"/>
      <c r="BZ534" s="7"/>
      <c r="CA534" s="7"/>
      <c r="CB534" s="7"/>
      <c r="CC534" s="7"/>
      <c r="CD534" s="7"/>
      <c r="CE534" s="7"/>
      <c r="CF534" s="7"/>
      <c r="CG534" s="7"/>
      <c r="CH534" s="7"/>
      <c r="CI534" s="7"/>
      <c r="CJ534" s="7"/>
      <c r="CK534" s="7"/>
      <c r="CL534" s="7"/>
      <c r="CM534" s="7"/>
      <c r="CN534" s="7"/>
      <c r="CO534" s="7"/>
      <c r="CP534" s="7"/>
      <c r="CQ534" s="7"/>
      <c r="CR534" s="7"/>
      <c r="CS534" s="7"/>
      <c r="CT534" s="7"/>
      <c r="CU534" s="7"/>
      <c r="CV534" s="7"/>
      <c r="CW534" s="7"/>
      <c r="CX534" s="7"/>
      <c r="CY534" s="7"/>
      <c r="CZ534" s="7"/>
      <c r="DA534" s="7"/>
      <c r="DB534" s="7"/>
      <c r="DC534" s="7"/>
      <c r="DD534" s="7"/>
      <c r="DE534" s="7"/>
      <c r="DF534" s="7"/>
      <c r="DG534" s="7"/>
      <c r="DH534" s="7"/>
      <c r="DI534" s="7"/>
      <c r="DJ534" s="7"/>
      <c r="DK534" s="7"/>
      <c r="DL534" s="7"/>
      <c r="DM534" s="7"/>
      <c r="DN534" s="7"/>
      <c r="DO534" s="7"/>
      <c r="DP534" s="7"/>
      <c r="DQ534" s="7"/>
      <c r="DR534" s="7"/>
      <c r="DS534" s="7"/>
      <c r="DT534" s="7"/>
      <c r="DU534" s="7"/>
      <c r="DV534" s="7"/>
      <c r="DW534" s="7"/>
      <c r="DX534" s="7"/>
      <c r="DY534" s="7"/>
      <c r="DZ534" s="7"/>
      <c r="EA534" s="7"/>
      <c r="EB534" s="7"/>
      <c r="EC534" s="7"/>
      <c r="ED534" s="7"/>
      <c r="EE534" s="7"/>
      <c r="EF534" s="7"/>
      <c r="EG534" s="7"/>
      <c r="EH534" s="7"/>
      <c r="EI534" s="7"/>
      <c r="EJ534" s="7"/>
      <c r="EK534" s="7"/>
      <c r="EL534" s="7"/>
      <c r="EM534" s="7"/>
      <c r="EN534" s="7"/>
      <c r="EO534" s="7"/>
      <c r="EP534" s="7"/>
      <c r="EQ534" s="7"/>
      <c r="ER534" s="7"/>
      <c r="ES534" s="7"/>
      <c r="ET534" s="7"/>
      <c r="EU534" s="7"/>
      <c r="EV534" s="7"/>
      <c r="EW534" s="7"/>
      <c r="EX534" s="7"/>
      <c r="EY534" s="7"/>
      <c r="EZ534" s="7"/>
      <c r="FA534" s="7"/>
      <c r="FB534" s="7"/>
      <c r="FC534" s="7"/>
      <c r="FD534" s="7"/>
      <c r="FE534" s="7"/>
      <c r="FF534" s="7"/>
      <c r="FG534" s="7"/>
      <c r="FH534" s="7"/>
      <c r="FI534" s="7"/>
      <c r="FJ534" s="7"/>
      <c r="FK534" s="7"/>
      <c r="FL534" s="7"/>
      <c r="FM534" s="7"/>
      <c r="FN534" s="7"/>
      <c r="FO534" s="7"/>
      <c r="FP534" s="7"/>
      <c r="FQ534" s="7"/>
      <c r="FR534" s="7"/>
      <c r="FS534" s="7"/>
      <c r="FT534" s="7"/>
      <c r="FU534" s="7"/>
      <c r="FV534" s="7"/>
      <c r="FW534" s="7"/>
      <c r="FX534" s="7"/>
      <c r="FY534" s="7"/>
      <c r="FZ534" s="7"/>
    </row>
    <row r="535" spans="1:182" s="26" customFormat="1" x14ac:dyDescent="0.2">
      <c r="A535" s="56"/>
      <c r="B535" s="4"/>
      <c r="C535" s="40"/>
      <c r="D535" s="4"/>
      <c r="E535" s="4"/>
      <c r="F535" s="27"/>
      <c r="G535" s="2"/>
      <c r="H535" s="1"/>
      <c r="I535" s="1"/>
      <c r="J535" s="55"/>
      <c r="K535" s="40"/>
      <c r="L535"/>
      <c r="M535" s="1"/>
      <c r="N535" s="27"/>
      <c r="O535" s="2"/>
      <c r="P535" s="2"/>
      <c r="Q535" s="42"/>
      <c r="R535"/>
      <c r="S535" s="1"/>
      <c r="T535" s="27"/>
      <c r="U535" s="2"/>
      <c r="V535" s="2"/>
      <c r="W535" s="42"/>
      <c r="X535"/>
      <c r="Y535" s="1"/>
      <c r="Z535" s="27"/>
      <c r="AA535" s="2"/>
      <c r="AB535" s="2"/>
      <c r="AC535" s="42"/>
      <c r="AD535"/>
      <c r="AE535" s="1"/>
      <c r="AF535" s="27"/>
      <c r="AG535" s="2"/>
      <c r="AH535" s="2"/>
      <c r="AI535" s="42"/>
      <c r="AJ535"/>
      <c r="AK535" s="1"/>
      <c r="AL535" s="27"/>
      <c r="AM535" s="2"/>
      <c r="AN535" s="2"/>
      <c r="AO535" s="42"/>
      <c r="AP535"/>
      <c r="AQ535" s="1"/>
      <c r="AR535" s="2"/>
      <c r="AS535" s="2"/>
      <c r="AT535" s="2"/>
      <c r="AU535" s="42"/>
      <c r="AV535"/>
      <c r="AW535" s="1"/>
      <c r="AX535" s="2"/>
      <c r="AY535" s="2"/>
      <c r="AZ535" s="2"/>
      <c r="BA535" s="42"/>
      <c r="BB535"/>
      <c r="BC535" s="1"/>
      <c r="BD535" s="2"/>
      <c r="BE535" s="2"/>
      <c r="BF535" s="2"/>
      <c r="BG535" s="42"/>
      <c r="BH535"/>
      <c r="BI535" s="1"/>
      <c r="BJ535" s="2"/>
      <c r="BK535" s="2"/>
      <c r="BL535" s="2"/>
      <c r="BM535" s="42"/>
      <c r="BN535"/>
      <c r="BO535" s="1"/>
      <c r="BP535" s="2"/>
      <c r="BQ535" s="2"/>
      <c r="BR535" s="2"/>
      <c r="BS535" s="42"/>
      <c r="BT535" s="7"/>
      <c r="BU535" s="7"/>
      <c r="BV535" s="7"/>
      <c r="BW535" s="7"/>
      <c r="BX535" s="7"/>
      <c r="BY535" s="7"/>
      <c r="BZ535" s="7"/>
      <c r="CA535" s="7"/>
      <c r="CB535" s="7"/>
      <c r="CC535" s="7"/>
      <c r="CD535" s="7"/>
      <c r="CE535" s="7"/>
      <c r="CF535" s="7"/>
      <c r="CG535" s="7"/>
      <c r="CH535" s="7"/>
      <c r="CI535" s="7"/>
      <c r="CJ535" s="7"/>
      <c r="CK535" s="7"/>
      <c r="CL535" s="7"/>
      <c r="CM535" s="7"/>
      <c r="CN535" s="7"/>
      <c r="CO535" s="7"/>
      <c r="CP535" s="7"/>
      <c r="CQ535" s="7"/>
      <c r="CR535" s="7"/>
      <c r="CS535" s="7"/>
      <c r="CT535" s="7"/>
      <c r="CU535" s="7"/>
      <c r="CV535" s="7"/>
      <c r="CW535" s="7"/>
      <c r="CX535" s="7"/>
      <c r="CY535" s="7"/>
      <c r="CZ535" s="7"/>
      <c r="DA535" s="7"/>
      <c r="DB535" s="7"/>
      <c r="DC535" s="7"/>
      <c r="DD535" s="7"/>
      <c r="DE535" s="7"/>
      <c r="DF535" s="7"/>
      <c r="DG535" s="7"/>
      <c r="DH535" s="7"/>
      <c r="DI535" s="7"/>
      <c r="DJ535" s="7"/>
      <c r="DK535" s="7"/>
      <c r="DL535" s="7"/>
      <c r="DM535" s="7"/>
      <c r="DN535" s="7"/>
      <c r="DO535" s="7"/>
      <c r="DP535" s="7"/>
      <c r="DQ535" s="7"/>
      <c r="DR535" s="7"/>
      <c r="DS535" s="7"/>
      <c r="DT535" s="7"/>
      <c r="DU535" s="7"/>
      <c r="DV535" s="7"/>
      <c r="DW535" s="7"/>
      <c r="DX535" s="7"/>
      <c r="DY535" s="7"/>
      <c r="DZ535" s="7"/>
      <c r="EA535" s="7"/>
      <c r="EB535" s="7"/>
      <c r="EC535" s="7"/>
      <c r="ED535" s="7"/>
      <c r="EE535" s="7"/>
      <c r="EF535" s="7"/>
      <c r="EG535" s="7"/>
      <c r="EH535" s="7"/>
      <c r="EI535" s="7"/>
      <c r="EJ535" s="7"/>
      <c r="EK535" s="7"/>
      <c r="EL535" s="7"/>
      <c r="EM535" s="7"/>
      <c r="EN535" s="7"/>
      <c r="EO535" s="7"/>
      <c r="EP535" s="7"/>
      <c r="EQ535" s="7"/>
      <c r="ER535" s="7"/>
      <c r="ES535" s="7"/>
      <c r="ET535" s="7"/>
      <c r="EU535" s="7"/>
      <c r="EV535" s="7"/>
      <c r="EW535" s="7"/>
      <c r="EX535" s="7"/>
      <c r="EY535" s="7"/>
      <c r="EZ535" s="7"/>
      <c r="FA535" s="7"/>
      <c r="FB535" s="7"/>
      <c r="FC535" s="7"/>
      <c r="FD535" s="7"/>
      <c r="FE535" s="7"/>
      <c r="FF535" s="7"/>
      <c r="FG535" s="7"/>
      <c r="FH535" s="7"/>
      <c r="FI535" s="7"/>
      <c r="FJ535" s="7"/>
      <c r="FK535" s="7"/>
      <c r="FL535" s="7"/>
      <c r="FM535" s="7"/>
      <c r="FN535" s="7"/>
      <c r="FO535" s="7"/>
      <c r="FP535" s="7"/>
      <c r="FQ535" s="7"/>
      <c r="FR535" s="7"/>
      <c r="FS535" s="7"/>
      <c r="FT535" s="7"/>
      <c r="FU535" s="7"/>
      <c r="FV535" s="7"/>
      <c r="FW535" s="7"/>
      <c r="FX535" s="7"/>
      <c r="FY535" s="7"/>
      <c r="FZ535" s="7"/>
    </row>
    <row r="536" spans="1:182" s="26" customFormat="1" x14ac:dyDescent="0.2">
      <c r="A536" s="56"/>
      <c r="B536" s="4"/>
      <c r="C536" s="40"/>
      <c r="D536" s="4"/>
      <c r="E536" s="4"/>
      <c r="F536" s="27"/>
      <c r="G536" s="2"/>
      <c r="H536" s="1"/>
      <c r="I536" s="1"/>
      <c r="J536" s="55"/>
      <c r="K536" s="40"/>
      <c r="L536"/>
      <c r="M536" s="1"/>
      <c r="N536" s="27"/>
      <c r="O536" s="2"/>
      <c r="P536" s="2"/>
      <c r="Q536" s="42"/>
      <c r="R536"/>
      <c r="S536" s="1"/>
      <c r="T536" s="27"/>
      <c r="U536" s="2"/>
      <c r="V536" s="2"/>
      <c r="W536" s="42"/>
      <c r="X536"/>
      <c r="Y536" s="1"/>
      <c r="Z536" s="27"/>
      <c r="AA536" s="2"/>
      <c r="AB536" s="2"/>
      <c r="AC536" s="42"/>
      <c r="AD536"/>
      <c r="AE536" s="1"/>
      <c r="AF536" s="27"/>
      <c r="AG536" s="2"/>
      <c r="AH536" s="2"/>
      <c r="AI536" s="42"/>
      <c r="AJ536"/>
      <c r="AK536" s="1"/>
      <c r="AL536" s="27"/>
      <c r="AM536" s="2"/>
      <c r="AN536" s="2"/>
      <c r="AO536" s="42"/>
      <c r="AP536"/>
      <c r="AQ536" s="1"/>
      <c r="AR536" s="2"/>
      <c r="AS536" s="2"/>
      <c r="AT536" s="2"/>
      <c r="AU536" s="42"/>
      <c r="AV536"/>
      <c r="AW536" s="1"/>
      <c r="AX536" s="2"/>
      <c r="AY536" s="2"/>
      <c r="AZ536" s="2"/>
      <c r="BA536" s="42"/>
      <c r="BB536"/>
      <c r="BC536" s="1"/>
      <c r="BD536" s="2"/>
      <c r="BE536" s="2"/>
      <c r="BF536" s="2"/>
      <c r="BG536" s="42"/>
      <c r="BH536"/>
      <c r="BI536" s="1"/>
      <c r="BJ536" s="2"/>
      <c r="BK536" s="2"/>
      <c r="BL536" s="2"/>
      <c r="BM536" s="42"/>
      <c r="BN536"/>
      <c r="BO536" s="1"/>
      <c r="BP536" s="2"/>
      <c r="BQ536" s="2"/>
      <c r="BR536" s="2"/>
      <c r="BS536" s="42"/>
      <c r="BT536" s="7"/>
      <c r="BU536" s="7"/>
      <c r="BV536" s="7"/>
      <c r="BW536" s="7"/>
      <c r="BX536" s="7"/>
      <c r="BY536" s="7"/>
      <c r="BZ536" s="7"/>
      <c r="CA536" s="7"/>
      <c r="CB536" s="7"/>
      <c r="CC536" s="7"/>
      <c r="CD536" s="7"/>
      <c r="CE536" s="7"/>
      <c r="CF536" s="7"/>
      <c r="CG536" s="7"/>
      <c r="CH536" s="7"/>
      <c r="CI536" s="7"/>
      <c r="CJ536" s="7"/>
      <c r="CK536" s="7"/>
      <c r="CL536" s="7"/>
      <c r="CM536" s="7"/>
      <c r="CN536" s="7"/>
      <c r="CO536" s="7"/>
      <c r="CP536" s="7"/>
      <c r="CQ536" s="7"/>
      <c r="CR536" s="7"/>
      <c r="CS536" s="7"/>
      <c r="CT536" s="7"/>
      <c r="CU536" s="7"/>
      <c r="CV536" s="7"/>
      <c r="CW536" s="7"/>
      <c r="CX536" s="7"/>
      <c r="CY536" s="7"/>
      <c r="CZ536" s="7"/>
      <c r="DA536" s="7"/>
      <c r="DB536" s="7"/>
      <c r="DC536" s="7"/>
      <c r="DD536" s="7"/>
      <c r="DE536" s="7"/>
      <c r="DF536" s="7"/>
      <c r="DG536" s="7"/>
      <c r="DH536" s="7"/>
      <c r="DI536" s="7"/>
      <c r="DJ536" s="7"/>
      <c r="DK536" s="7"/>
      <c r="DL536" s="7"/>
      <c r="DM536" s="7"/>
      <c r="DN536" s="7"/>
      <c r="DO536" s="7"/>
      <c r="DP536" s="7"/>
      <c r="DQ536" s="7"/>
      <c r="DR536" s="7"/>
      <c r="DS536" s="7"/>
      <c r="DT536" s="7"/>
      <c r="DU536" s="7"/>
      <c r="DV536" s="7"/>
      <c r="DW536" s="7"/>
      <c r="DX536" s="7"/>
      <c r="DY536" s="7"/>
      <c r="DZ536" s="7"/>
      <c r="EA536" s="7"/>
      <c r="EB536" s="7"/>
      <c r="EC536" s="7"/>
      <c r="ED536" s="7"/>
      <c r="EE536" s="7"/>
      <c r="EF536" s="7"/>
      <c r="EG536" s="7"/>
      <c r="EH536" s="7"/>
      <c r="EI536" s="7"/>
      <c r="EJ536" s="7"/>
      <c r="EK536" s="7"/>
      <c r="EL536" s="7"/>
      <c r="EM536" s="7"/>
      <c r="EN536" s="7"/>
      <c r="EO536" s="7"/>
      <c r="EP536" s="7"/>
      <c r="EQ536" s="7"/>
      <c r="ER536" s="7"/>
      <c r="ES536" s="7"/>
      <c r="ET536" s="7"/>
      <c r="EU536" s="7"/>
      <c r="EV536" s="7"/>
      <c r="EW536" s="7"/>
      <c r="EX536" s="7"/>
      <c r="EY536" s="7"/>
      <c r="EZ536" s="7"/>
      <c r="FA536" s="7"/>
      <c r="FB536" s="7"/>
      <c r="FC536" s="7"/>
      <c r="FD536" s="7"/>
      <c r="FE536" s="7"/>
      <c r="FF536" s="7"/>
      <c r="FG536" s="7"/>
      <c r="FH536" s="7"/>
      <c r="FI536" s="7"/>
      <c r="FJ536" s="7"/>
      <c r="FK536" s="7"/>
      <c r="FL536" s="7"/>
      <c r="FM536" s="7"/>
      <c r="FN536" s="7"/>
      <c r="FO536" s="7"/>
      <c r="FP536" s="7"/>
      <c r="FQ536" s="7"/>
      <c r="FR536" s="7"/>
      <c r="FS536" s="7"/>
      <c r="FT536" s="7"/>
      <c r="FU536" s="7"/>
      <c r="FV536" s="7"/>
      <c r="FW536" s="7"/>
      <c r="FX536" s="7"/>
      <c r="FY536" s="7"/>
      <c r="FZ536" s="7"/>
    </row>
    <row r="537" spans="1:182" s="26" customFormat="1" x14ac:dyDescent="0.2">
      <c r="A537" s="56"/>
      <c r="B537" s="4"/>
      <c r="C537" s="40"/>
      <c r="D537" s="4"/>
      <c r="E537" s="4"/>
      <c r="F537" s="27"/>
      <c r="G537" s="2"/>
      <c r="H537" s="1"/>
      <c r="I537" s="1"/>
      <c r="J537" s="55"/>
      <c r="K537" s="40"/>
      <c r="L537"/>
      <c r="M537" s="1"/>
      <c r="N537" s="27"/>
      <c r="O537" s="2"/>
      <c r="P537" s="2"/>
      <c r="Q537" s="42"/>
      <c r="R537"/>
      <c r="S537" s="1"/>
      <c r="T537" s="27"/>
      <c r="U537" s="2"/>
      <c r="V537" s="2"/>
      <c r="W537" s="42"/>
      <c r="X537"/>
      <c r="Y537" s="1"/>
      <c r="Z537" s="27"/>
      <c r="AA537" s="2"/>
      <c r="AB537" s="2"/>
      <c r="AC537" s="42"/>
      <c r="AD537"/>
      <c r="AE537" s="1"/>
      <c r="AF537" s="27"/>
      <c r="AG537" s="2"/>
      <c r="AH537" s="2"/>
      <c r="AI537" s="42"/>
      <c r="AJ537"/>
      <c r="AK537" s="1"/>
      <c r="AL537" s="27"/>
      <c r="AM537" s="2"/>
      <c r="AN537" s="2"/>
      <c r="AO537" s="42"/>
      <c r="AP537"/>
      <c r="AQ537" s="1"/>
      <c r="AR537" s="2"/>
      <c r="AS537" s="2"/>
      <c r="AT537" s="2"/>
      <c r="AU537" s="42"/>
      <c r="AV537"/>
      <c r="AW537" s="1"/>
      <c r="AX537" s="2"/>
      <c r="AY537" s="2"/>
      <c r="AZ537" s="2"/>
      <c r="BA537" s="42"/>
      <c r="BB537"/>
      <c r="BC537" s="1"/>
      <c r="BD537" s="2"/>
      <c r="BE537" s="2"/>
      <c r="BF537" s="2"/>
      <c r="BG537" s="42"/>
      <c r="BH537"/>
      <c r="BI537" s="1"/>
      <c r="BJ537" s="2"/>
      <c r="BK537" s="2"/>
      <c r="BL537" s="2"/>
      <c r="BM537" s="42"/>
      <c r="BN537"/>
      <c r="BO537" s="1"/>
      <c r="BP537" s="2"/>
      <c r="BQ537" s="2"/>
      <c r="BR537" s="2"/>
      <c r="BS537" s="42"/>
      <c r="BT537" s="7"/>
      <c r="BU537" s="7"/>
      <c r="BV537" s="7"/>
      <c r="BW537" s="7"/>
      <c r="BX537" s="7"/>
      <c r="BY537" s="7"/>
      <c r="BZ537" s="7"/>
      <c r="CA537" s="7"/>
      <c r="CB537" s="7"/>
      <c r="CC537" s="7"/>
      <c r="CD537" s="7"/>
      <c r="CE537" s="7"/>
      <c r="CF537" s="7"/>
      <c r="CG537" s="7"/>
      <c r="CH537" s="7"/>
      <c r="CI537" s="7"/>
      <c r="CJ537" s="7"/>
      <c r="CK537" s="7"/>
      <c r="CL537" s="7"/>
      <c r="CM537" s="7"/>
      <c r="CN537" s="7"/>
      <c r="CO537" s="7"/>
      <c r="CP537" s="7"/>
      <c r="CQ537" s="7"/>
      <c r="CR537" s="7"/>
      <c r="CS537" s="7"/>
      <c r="CT537" s="7"/>
      <c r="CU537" s="7"/>
      <c r="CV537" s="7"/>
      <c r="CW537" s="7"/>
      <c r="CX537" s="7"/>
      <c r="CY537" s="7"/>
      <c r="CZ537" s="7"/>
      <c r="DA537" s="7"/>
      <c r="DB537" s="7"/>
      <c r="DC537" s="7"/>
      <c r="DD537" s="7"/>
      <c r="DE537" s="7"/>
      <c r="DF537" s="7"/>
      <c r="DG537" s="7"/>
      <c r="DH537" s="7"/>
      <c r="DI537" s="7"/>
      <c r="DJ537" s="7"/>
      <c r="DK537" s="7"/>
      <c r="DL537" s="7"/>
      <c r="DM537" s="7"/>
      <c r="DN537" s="7"/>
      <c r="DO537" s="7"/>
      <c r="DP537" s="7"/>
      <c r="DQ537" s="7"/>
      <c r="DR537" s="7"/>
      <c r="DS537" s="7"/>
      <c r="DT537" s="7"/>
      <c r="DU537" s="7"/>
      <c r="DV537" s="7"/>
      <c r="DW537" s="7"/>
      <c r="DX537" s="7"/>
      <c r="DY537" s="7"/>
      <c r="DZ537" s="7"/>
      <c r="EA537" s="7"/>
      <c r="EB537" s="7"/>
      <c r="EC537" s="7"/>
      <c r="ED537" s="7"/>
      <c r="EE537" s="7"/>
      <c r="EF537" s="7"/>
      <c r="EG537" s="7"/>
      <c r="EH537" s="7"/>
      <c r="EI537" s="7"/>
      <c r="EJ537" s="7"/>
      <c r="EK537" s="7"/>
      <c r="EL537" s="7"/>
      <c r="EM537" s="7"/>
      <c r="EN537" s="7"/>
      <c r="EO537" s="7"/>
      <c r="EP537" s="7"/>
      <c r="EQ537" s="7"/>
      <c r="ER537" s="7"/>
      <c r="ES537" s="7"/>
      <c r="ET537" s="7"/>
      <c r="EU537" s="7"/>
      <c r="EV537" s="7"/>
      <c r="EW537" s="7"/>
      <c r="EX537" s="7"/>
      <c r="EY537" s="7"/>
      <c r="EZ537" s="7"/>
      <c r="FA537" s="7"/>
      <c r="FB537" s="7"/>
      <c r="FC537" s="7"/>
      <c r="FD537" s="7"/>
      <c r="FE537" s="7"/>
      <c r="FF537" s="7"/>
      <c r="FG537" s="7"/>
      <c r="FH537" s="7"/>
      <c r="FI537" s="7"/>
      <c r="FJ537" s="7"/>
      <c r="FK537" s="7"/>
      <c r="FL537" s="7"/>
      <c r="FM537" s="7"/>
      <c r="FN537" s="7"/>
      <c r="FO537" s="7"/>
      <c r="FP537" s="7"/>
      <c r="FQ537" s="7"/>
      <c r="FR537" s="7"/>
      <c r="FS537" s="7"/>
      <c r="FT537" s="7"/>
      <c r="FU537" s="7"/>
      <c r="FV537" s="7"/>
      <c r="FW537" s="7"/>
      <c r="FX537" s="7"/>
      <c r="FY537" s="7"/>
      <c r="FZ537" s="7"/>
    </row>
    <row r="538" spans="1:182" s="26" customFormat="1" x14ac:dyDescent="0.2">
      <c r="A538" s="56"/>
      <c r="B538" s="4"/>
      <c r="C538" s="40"/>
      <c r="D538" s="4"/>
      <c r="E538" s="4"/>
      <c r="F538" s="27"/>
      <c r="G538" s="2"/>
      <c r="H538" s="1"/>
      <c r="I538" s="1"/>
      <c r="J538" s="55"/>
      <c r="K538" s="40"/>
      <c r="L538"/>
      <c r="M538" s="1"/>
      <c r="N538" s="27"/>
      <c r="O538" s="2"/>
      <c r="P538" s="2"/>
      <c r="Q538" s="42"/>
      <c r="R538"/>
      <c r="S538" s="1"/>
      <c r="T538" s="27"/>
      <c r="U538" s="2"/>
      <c r="V538" s="2"/>
      <c r="W538" s="42"/>
      <c r="X538"/>
      <c r="Y538" s="1"/>
      <c r="Z538" s="27"/>
      <c r="AA538" s="2"/>
      <c r="AB538" s="2"/>
      <c r="AC538" s="42"/>
      <c r="AD538"/>
      <c r="AE538" s="1"/>
      <c r="AF538" s="27"/>
      <c r="AG538" s="2"/>
      <c r="AH538" s="2"/>
      <c r="AI538" s="42"/>
      <c r="AJ538"/>
      <c r="AK538" s="1"/>
      <c r="AL538" s="27"/>
      <c r="AM538" s="2"/>
      <c r="AN538" s="2"/>
      <c r="AO538" s="42"/>
      <c r="AP538"/>
      <c r="AQ538" s="1"/>
      <c r="AR538" s="2"/>
      <c r="AS538" s="2"/>
      <c r="AT538" s="2"/>
      <c r="AU538" s="42"/>
      <c r="AV538"/>
      <c r="AW538" s="1"/>
      <c r="AX538" s="2"/>
      <c r="AY538" s="2"/>
      <c r="AZ538" s="2"/>
      <c r="BA538" s="42"/>
      <c r="BB538"/>
      <c r="BC538" s="1"/>
      <c r="BD538" s="2"/>
      <c r="BE538" s="2"/>
      <c r="BF538" s="2"/>
      <c r="BG538" s="42"/>
      <c r="BH538"/>
      <c r="BI538" s="1"/>
      <c r="BJ538" s="2"/>
      <c r="BK538" s="2"/>
      <c r="BL538" s="2"/>
      <c r="BM538" s="42"/>
      <c r="BN538"/>
      <c r="BO538" s="1"/>
      <c r="BP538" s="2"/>
      <c r="BQ538" s="2"/>
      <c r="BR538" s="2"/>
      <c r="BS538" s="42"/>
      <c r="BT538" s="7"/>
      <c r="BU538" s="7"/>
      <c r="BV538" s="7"/>
      <c r="BW538" s="7"/>
      <c r="BX538" s="7"/>
      <c r="BY538" s="7"/>
      <c r="BZ538" s="7"/>
      <c r="CA538" s="7"/>
      <c r="CB538" s="7"/>
      <c r="CC538" s="7"/>
      <c r="CD538" s="7"/>
      <c r="CE538" s="7"/>
      <c r="CF538" s="7"/>
      <c r="CG538" s="7"/>
      <c r="CH538" s="7"/>
      <c r="CI538" s="7"/>
      <c r="CJ538" s="7"/>
      <c r="CK538" s="7"/>
      <c r="CL538" s="7"/>
      <c r="CM538" s="7"/>
      <c r="CN538" s="7"/>
      <c r="CO538" s="7"/>
      <c r="CP538" s="7"/>
      <c r="CQ538" s="7"/>
      <c r="CR538" s="7"/>
      <c r="CS538" s="7"/>
      <c r="CT538" s="7"/>
      <c r="CU538" s="7"/>
      <c r="CV538" s="7"/>
      <c r="CW538" s="7"/>
      <c r="CX538" s="7"/>
      <c r="CY538" s="7"/>
      <c r="CZ538" s="7"/>
      <c r="DA538" s="7"/>
      <c r="DB538" s="7"/>
      <c r="DC538" s="7"/>
      <c r="DD538" s="7"/>
      <c r="DE538" s="7"/>
      <c r="DF538" s="7"/>
      <c r="DG538" s="7"/>
      <c r="DH538" s="7"/>
      <c r="DI538" s="7"/>
      <c r="DJ538" s="7"/>
      <c r="DK538" s="7"/>
      <c r="DL538" s="7"/>
      <c r="DM538" s="7"/>
      <c r="DN538" s="7"/>
      <c r="DO538" s="7"/>
      <c r="DP538" s="7"/>
      <c r="DQ538" s="7"/>
      <c r="DR538" s="7"/>
      <c r="DS538" s="7"/>
      <c r="DT538" s="7"/>
      <c r="DU538" s="7"/>
      <c r="DV538" s="7"/>
      <c r="DW538" s="7"/>
      <c r="DX538" s="7"/>
      <c r="DY538" s="7"/>
      <c r="DZ538" s="7"/>
      <c r="EA538" s="7"/>
      <c r="EB538" s="7"/>
      <c r="EC538" s="7"/>
      <c r="ED538" s="7"/>
      <c r="EE538" s="7"/>
      <c r="EF538" s="7"/>
      <c r="EG538" s="7"/>
      <c r="EH538" s="7"/>
      <c r="EI538" s="7"/>
      <c r="EJ538" s="7"/>
      <c r="EK538" s="7"/>
      <c r="EL538" s="7"/>
      <c r="EM538" s="7"/>
      <c r="EN538" s="7"/>
      <c r="EO538" s="7"/>
      <c r="EP538" s="7"/>
      <c r="EQ538" s="7"/>
      <c r="ER538" s="7"/>
      <c r="ES538" s="7"/>
      <c r="ET538" s="7"/>
      <c r="EU538" s="7"/>
      <c r="EV538" s="7"/>
      <c r="EW538" s="7"/>
      <c r="EX538" s="7"/>
      <c r="EY538" s="7"/>
      <c r="EZ538" s="7"/>
      <c r="FA538" s="7"/>
      <c r="FB538" s="7"/>
      <c r="FC538" s="7"/>
      <c r="FD538" s="7"/>
      <c r="FE538" s="7"/>
      <c r="FF538" s="7"/>
      <c r="FG538" s="7"/>
      <c r="FH538" s="7"/>
      <c r="FI538" s="7"/>
      <c r="FJ538" s="7"/>
      <c r="FK538" s="7"/>
      <c r="FL538" s="7"/>
      <c r="FM538" s="7"/>
      <c r="FN538" s="7"/>
      <c r="FO538" s="7"/>
      <c r="FP538" s="7"/>
      <c r="FQ538" s="7"/>
      <c r="FR538" s="7"/>
      <c r="FS538" s="7"/>
      <c r="FT538" s="7"/>
      <c r="FU538" s="7"/>
      <c r="FV538" s="7"/>
      <c r="FW538" s="7"/>
      <c r="FX538" s="7"/>
      <c r="FY538" s="7"/>
      <c r="FZ538" s="7"/>
    </row>
    <row r="539" spans="1:182" s="26" customFormat="1" x14ac:dyDescent="0.2">
      <c r="A539" s="56"/>
      <c r="B539" s="4"/>
      <c r="C539" s="40"/>
      <c r="D539" s="4"/>
      <c r="E539" s="4"/>
      <c r="F539" s="27"/>
      <c r="G539" s="2"/>
      <c r="H539" s="1"/>
      <c r="I539" s="1"/>
      <c r="J539" s="55"/>
      <c r="K539" s="40"/>
      <c r="L539"/>
      <c r="M539" s="1"/>
      <c r="N539" s="27"/>
      <c r="O539" s="2"/>
      <c r="P539" s="2"/>
      <c r="Q539" s="42"/>
      <c r="R539"/>
      <c r="S539" s="1"/>
      <c r="T539" s="27"/>
      <c r="U539" s="2"/>
      <c r="V539" s="2"/>
      <c r="W539" s="42"/>
      <c r="X539"/>
      <c r="Y539" s="1"/>
      <c r="Z539" s="27"/>
      <c r="AA539" s="2"/>
      <c r="AB539" s="2"/>
      <c r="AC539" s="42"/>
      <c r="AD539"/>
      <c r="AE539" s="1"/>
      <c r="AF539" s="27"/>
      <c r="AG539" s="2"/>
      <c r="AH539" s="2"/>
      <c r="AI539" s="42"/>
      <c r="AJ539"/>
      <c r="AK539" s="1"/>
      <c r="AL539" s="27"/>
      <c r="AM539" s="2"/>
      <c r="AN539" s="2"/>
      <c r="AO539" s="42"/>
      <c r="AP539"/>
      <c r="AQ539" s="1"/>
      <c r="AR539" s="2"/>
      <c r="AS539" s="2"/>
      <c r="AT539" s="2"/>
      <c r="AU539" s="42"/>
      <c r="AV539"/>
      <c r="AW539" s="1"/>
      <c r="AX539" s="2"/>
      <c r="AY539" s="2"/>
      <c r="AZ539" s="2"/>
      <c r="BA539" s="42"/>
      <c r="BB539"/>
      <c r="BC539" s="1"/>
      <c r="BD539" s="2"/>
      <c r="BE539" s="2"/>
      <c r="BF539" s="2"/>
      <c r="BG539" s="42"/>
      <c r="BH539"/>
      <c r="BI539" s="1"/>
      <c r="BJ539" s="2"/>
      <c r="BK539" s="2"/>
      <c r="BL539" s="2"/>
      <c r="BM539" s="42"/>
      <c r="BN539"/>
      <c r="BO539" s="1"/>
      <c r="BP539" s="2"/>
      <c r="BQ539" s="2"/>
      <c r="BR539" s="2"/>
      <c r="BS539" s="42"/>
      <c r="BT539" s="7"/>
      <c r="BU539" s="7"/>
      <c r="BV539" s="7"/>
      <c r="BW539" s="7"/>
      <c r="BX539" s="7"/>
      <c r="BY539" s="7"/>
      <c r="BZ539" s="7"/>
      <c r="CA539" s="7"/>
      <c r="CB539" s="7"/>
      <c r="CC539" s="7"/>
      <c r="CD539" s="7"/>
      <c r="CE539" s="7"/>
      <c r="CF539" s="7"/>
      <c r="CG539" s="7"/>
      <c r="CH539" s="7"/>
      <c r="CI539" s="7"/>
      <c r="CJ539" s="7"/>
      <c r="CK539" s="7"/>
      <c r="CL539" s="7"/>
      <c r="CM539" s="7"/>
      <c r="CN539" s="7"/>
      <c r="CO539" s="7"/>
      <c r="CP539" s="7"/>
      <c r="CQ539" s="7"/>
      <c r="CR539" s="7"/>
      <c r="CS539" s="7"/>
      <c r="CT539" s="7"/>
      <c r="CU539" s="7"/>
      <c r="CV539" s="7"/>
      <c r="CW539" s="7"/>
      <c r="CX539" s="7"/>
      <c r="CY539" s="7"/>
      <c r="CZ539" s="7"/>
      <c r="DA539" s="7"/>
      <c r="DB539" s="7"/>
      <c r="DC539" s="7"/>
      <c r="DD539" s="7"/>
      <c r="DE539" s="7"/>
      <c r="DF539" s="7"/>
      <c r="DG539" s="7"/>
      <c r="DH539" s="7"/>
      <c r="DI539" s="7"/>
      <c r="DJ539" s="7"/>
      <c r="DK539" s="7"/>
      <c r="DL539" s="7"/>
      <c r="DM539" s="7"/>
      <c r="DN539" s="7"/>
      <c r="DO539" s="7"/>
      <c r="DP539" s="7"/>
      <c r="DQ539" s="7"/>
      <c r="DR539" s="7"/>
      <c r="DS539" s="7"/>
      <c r="DT539" s="7"/>
      <c r="DU539" s="7"/>
      <c r="DV539" s="7"/>
      <c r="DW539" s="7"/>
      <c r="DX539" s="7"/>
      <c r="DY539" s="7"/>
      <c r="DZ539" s="7"/>
      <c r="EA539" s="7"/>
      <c r="EB539" s="7"/>
      <c r="EC539" s="7"/>
      <c r="ED539" s="7"/>
      <c r="EE539" s="7"/>
      <c r="EF539" s="7"/>
      <c r="EG539" s="7"/>
      <c r="EH539" s="7"/>
      <c r="EI539" s="7"/>
      <c r="EJ539" s="7"/>
      <c r="EK539" s="7"/>
      <c r="EL539" s="7"/>
      <c r="EM539" s="7"/>
      <c r="EN539" s="7"/>
      <c r="EO539" s="7"/>
      <c r="EP539" s="7"/>
      <c r="EQ539" s="7"/>
      <c r="ER539" s="7"/>
      <c r="ES539" s="7"/>
      <c r="ET539" s="7"/>
      <c r="EU539" s="7"/>
      <c r="EV539" s="7"/>
      <c r="EW539" s="7"/>
      <c r="EX539" s="7"/>
      <c r="EY539" s="7"/>
      <c r="EZ539" s="7"/>
      <c r="FA539" s="7"/>
      <c r="FB539" s="7"/>
      <c r="FC539" s="7"/>
      <c r="FD539" s="7"/>
      <c r="FE539" s="7"/>
      <c r="FF539" s="7"/>
      <c r="FG539" s="7"/>
      <c r="FH539" s="7"/>
      <c r="FI539" s="7"/>
      <c r="FJ539" s="7"/>
      <c r="FK539" s="7"/>
      <c r="FL539" s="7"/>
      <c r="FM539" s="7"/>
      <c r="FN539" s="7"/>
      <c r="FO539" s="7"/>
      <c r="FP539" s="7"/>
      <c r="FQ539" s="7"/>
      <c r="FR539" s="7"/>
      <c r="FS539" s="7"/>
      <c r="FT539" s="7"/>
      <c r="FU539" s="7"/>
      <c r="FV539" s="7"/>
      <c r="FW539" s="7"/>
      <c r="FX539" s="7"/>
      <c r="FY539" s="7"/>
      <c r="FZ539" s="7"/>
    </row>
    <row r="540" spans="1:182" s="26" customFormat="1" x14ac:dyDescent="0.2">
      <c r="A540" s="56"/>
      <c r="B540" s="4"/>
      <c r="C540" s="40"/>
      <c r="D540" s="4"/>
      <c r="E540" s="4"/>
      <c r="F540" s="27"/>
      <c r="G540" s="2"/>
      <c r="H540" s="1"/>
      <c r="I540" s="1"/>
      <c r="J540" s="55"/>
      <c r="K540" s="40"/>
      <c r="L540"/>
      <c r="M540" s="1"/>
      <c r="N540" s="27"/>
      <c r="O540" s="2"/>
      <c r="P540" s="2"/>
      <c r="Q540" s="42"/>
      <c r="R540"/>
      <c r="S540" s="1"/>
      <c r="T540" s="27"/>
      <c r="U540" s="2"/>
      <c r="V540" s="2"/>
      <c r="W540" s="42"/>
      <c r="X540"/>
      <c r="Y540" s="1"/>
      <c r="Z540" s="27"/>
      <c r="AA540" s="2"/>
      <c r="AB540" s="2"/>
      <c r="AC540" s="42"/>
      <c r="AD540"/>
      <c r="AE540" s="1"/>
      <c r="AF540" s="27"/>
      <c r="AG540" s="2"/>
      <c r="AH540" s="2"/>
      <c r="AI540" s="42"/>
      <c r="AJ540"/>
      <c r="AK540" s="1"/>
      <c r="AL540" s="27"/>
      <c r="AM540" s="2"/>
      <c r="AN540" s="2"/>
      <c r="AO540" s="42"/>
      <c r="AP540"/>
      <c r="AQ540" s="1"/>
      <c r="AR540" s="2"/>
      <c r="AS540" s="2"/>
      <c r="AT540" s="2"/>
      <c r="AU540" s="42"/>
      <c r="AV540"/>
      <c r="AW540" s="1"/>
      <c r="AX540" s="2"/>
      <c r="AY540" s="2"/>
      <c r="AZ540" s="2"/>
      <c r="BA540" s="42"/>
      <c r="BB540"/>
      <c r="BC540" s="1"/>
      <c r="BD540" s="2"/>
      <c r="BE540" s="2"/>
      <c r="BF540" s="2"/>
      <c r="BG540" s="42"/>
      <c r="BH540"/>
      <c r="BI540" s="1"/>
      <c r="BJ540" s="2"/>
      <c r="BK540" s="2"/>
      <c r="BL540" s="2"/>
      <c r="BM540" s="42"/>
      <c r="BN540"/>
      <c r="BO540" s="1"/>
      <c r="BP540" s="2"/>
      <c r="BQ540" s="2"/>
      <c r="BR540" s="2"/>
      <c r="BS540" s="42"/>
      <c r="BT540" s="7"/>
      <c r="BU540" s="7"/>
      <c r="BV540" s="7"/>
      <c r="BW540" s="7"/>
      <c r="BX540" s="7"/>
      <c r="BY540" s="7"/>
      <c r="BZ540" s="7"/>
      <c r="CA540" s="7"/>
      <c r="CB540" s="7"/>
      <c r="CC540" s="7"/>
      <c r="CD540" s="7"/>
      <c r="CE540" s="7"/>
      <c r="CF540" s="7"/>
      <c r="CG540" s="7"/>
      <c r="CH540" s="7"/>
      <c r="CI540" s="7"/>
      <c r="CJ540" s="7"/>
      <c r="CK540" s="7"/>
      <c r="CL540" s="7"/>
      <c r="CM540" s="7"/>
      <c r="CN540" s="7"/>
      <c r="CO540" s="7"/>
      <c r="CP540" s="7"/>
      <c r="CQ540" s="7"/>
      <c r="CR540" s="7"/>
      <c r="CS540" s="7"/>
      <c r="CT540" s="7"/>
      <c r="CU540" s="7"/>
      <c r="CV540" s="7"/>
      <c r="CW540" s="7"/>
      <c r="CX540" s="7"/>
      <c r="CY540" s="7"/>
      <c r="CZ540" s="7"/>
      <c r="DA540" s="7"/>
      <c r="DB540" s="7"/>
      <c r="DC540" s="7"/>
      <c r="DD540" s="7"/>
      <c r="DE540" s="7"/>
      <c r="DF540" s="7"/>
      <c r="DG540" s="7"/>
      <c r="DH540" s="7"/>
      <c r="DI540" s="7"/>
      <c r="DJ540" s="7"/>
      <c r="DK540" s="7"/>
      <c r="DL540" s="7"/>
      <c r="DM540" s="7"/>
      <c r="DN540" s="7"/>
      <c r="DO540" s="7"/>
      <c r="DP540" s="7"/>
      <c r="DQ540" s="7"/>
      <c r="DR540" s="7"/>
      <c r="DS540" s="7"/>
      <c r="DT540" s="7"/>
      <c r="DU540" s="7"/>
      <c r="DV540" s="7"/>
      <c r="DW540" s="7"/>
      <c r="DX540" s="7"/>
      <c r="DY540" s="7"/>
      <c r="DZ540" s="7"/>
      <c r="EA540" s="7"/>
      <c r="EB540" s="7"/>
      <c r="EC540" s="7"/>
      <c r="ED540" s="7"/>
      <c r="EE540" s="7"/>
      <c r="EF540" s="7"/>
      <c r="EG540" s="7"/>
      <c r="EH540" s="7"/>
      <c r="EI540" s="7"/>
      <c r="EJ540" s="7"/>
      <c r="EK540" s="7"/>
      <c r="EL540" s="7"/>
      <c r="EM540" s="7"/>
      <c r="EN540" s="7"/>
      <c r="EO540" s="7"/>
      <c r="EP540" s="7"/>
      <c r="EQ540" s="7"/>
      <c r="ER540" s="7"/>
      <c r="ES540" s="7"/>
      <c r="ET540" s="7"/>
      <c r="EU540" s="7"/>
      <c r="EV540" s="7"/>
      <c r="EW540" s="7"/>
      <c r="EX540" s="7"/>
      <c r="EY540" s="7"/>
      <c r="EZ540" s="7"/>
      <c r="FA540" s="7"/>
      <c r="FB540" s="7"/>
      <c r="FC540" s="7"/>
      <c r="FD540" s="7"/>
      <c r="FE540" s="7"/>
      <c r="FF540" s="7"/>
      <c r="FG540" s="7"/>
      <c r="FH540" s="7"/>
      <c r="FI540" s="7"/>
      <c r="FJ540" s="7"/>
      <c r="FK540" s="7"/>
      <c r="FL540" s="7"/>
      <c r="FM540" s="7"/>
      <c r="FN540" s="7"/>
      <c r="FO540" s="7"/>
      <c r="FP540" s="7"/>
      <c r="FQ540" s="7"/>
      <c r="FR540" s="7"/>
      <c r="FS540" s="7"/>
      <c r="FT540" s="7"/>
      <c r="FU540" s="7"/>
      <c r="FV540" s="7"/>
      <c r="FW540" s="7"/>
      <c r="FX540" s="7"/>
      <c r="FY540" s="7"/>
      <c r="FZ540" s="7"/>
    </row>
    <row r="541" spans="1:182" s="26" customFormat="1" x14ac:dyDescent="0.2">
      <c r="A541" s="56"/>
      <c r="B541" s="4"/>
      <c r="C541" s="40"/>
      <c r="D541" s="4"/>
      <c r="E541" s="4"/>
      <c r="F541" s="27"/>
      <c r="G541" s="2"/>
      <c r="H541" s="1"/>
      <c r="I541" s="1"/>
      <c r="J541" s="55"/>
      <c r="K541" s="40"/>
      <c r="L541"/>
      <c r="M541" s="1"/>
      <c r="N541" s="27"/>
      <c r="O541" s="2"/>
      <c r="P541" s="2"/>
      <c r="Q541" s="42"/>
      <c r="R541"/>
      <c r="S541" s="1"/>
      <c r="T541" s="27"/>
      <c r="U541" s="2"/>
      <c r="V541" s="2"/>
      <c r="W541" s="42"/>
      <c r="X541"/>
      <c r="Y541" s="1"/>
      <c r="Z541" s="27"/>
      <c r="AA541" s="2"/>
      <c r="AB541" s="2"/>
      <c r="AC541" s="42"/>
      <c r="AD541"/>
      <c r="AE541" s="1"/>
      <c r="AF541" s="27"/>
      <c r="AG541" s="2"/>
      <c r="AH541" s="2"/>
      <c r="AI541" s="42"/>
      <c r="AJ541"/>
      <c r="AK541" s="1"/>
      <c r="AL541" s="27"/>
      <c r="AM541" s="2"/>
      <c r="AN541" s="2"/>
      <c r="AO541" s="42"/>
      <c r="AP541"/>
      <c r="AQ541" s="1"/>
      <c r="AR541" s="2"/>
      <c r="AS541" s="2"/>
      <c r="AT541" s="2"/>
      <c r="AU541" s="42"/>
      <c r="AV541"/>
      <c r="AW541" s="1"/>
      <c r="AX541" s="2"/>
      <c r="AY541" s="2"/>
      <c r="AZ541" s="2"/>
      <c r="BA541" s="42"/>
      <c r="BB541"/>
      <c r="BC541" s="1"/>
      <c r="BD541" s="2"/>
      <c r="BE541" s="2"/>
      <c r="BF541" s="2"/>
      <c r="BG541" s="42"/>
      <c r="BH541"/>
      <c r="BI541" s="1"/>
      <c r="BJ541" s="2"/>
      <c r="BK541" s="2"/>
      <c r="BL541" s="2"/>
      <c r="BM541" s="42"/>
      <c r="BN541"/>
      <c r="BO541" s="1"/>
      <c r="BP541" s="2"/>
      <c r="BQ541" s="2"/>
      <c r="BR541" s="2"/>
      <c r="BS541" s="42"/>
      <c r="BT541" s="7"/>
      <c r="BU541" s="7"/>
      <c r="BV541" s="7"/>
      <c r="BW541" s="7"/>
      <c r="BX541" s="7"/>
      <c r="BY541" s="7"/>
      <c r="BZ541" s="7"/>
      <c r="CA541" s="7"/>
      <c r="CB541" s="7"/>
      <c r="CC541" s="7"/>
      <c r="CD541" s="7"/>
      <c r="CE541" s="7"/>
      <c r="CF541" s="7"/>
      <c r="CG541" s="7"/>
      <c r="CH541" s="7"/>
      <c r="CI541" s="7"/>
      <c r="CJ541" s="7"/>
      <c r="CK541" s="7"/>
      <c r="CL541" s="7"/>
      <c r="CM541" s="7"/>
      <c r="CN541" s="7"/>
      <c r="CO541" s="7"/>
      <c r="CP541" s="7"/>
      <c r="CQ541" s="7"/>
      <c r="CR541" s="7"/>
      <c r="CS541" s="7"/>
      <c r="CT541" s="7"/>
      <c r="CU541" s="7"/>
      <c r="CV541" s="7"/>
      <c r="CW541" s="7"/>
      <c r="CX541" s="7"/>
      <c r="CY541" s="7"/>
      <c r="CZ541" s="7"/>
      <c r="DA541" s="7"/>
      <c r="DB541" s="7"/>
      <c r="DC541" s="7"/>
      <c r="DD541" s="7"/>
      <c r="DE541" s="7"/>
      <c r="DF541" s="7"/>
      <c r="DG541" s="7"/>
      <c r="DH541" s="7"/>
      <c r="DI541" s="7"/>
      <c r="DJ541" s="7"/>
      <c r="DK541" s="7"/>
      <c r="DL541" s="7"/>
      <c r="DM541" s="7"/>
      <c r="DN541" s="7"/>
      <c r="DO541" s="7"/>
      <c r="DP541" s="7"/>
      <c r="DQ541" s="7"/>
      <c r="DR541" s="7"/>
      <c r="DS541" s="7"/>
      <c r="DT541" s="7"/>
      <c r="DU541" s="7"/>
      <c r="DV541" s="7"/>
      <c r="DW541" s="7"/>
      <c r="DX541" s="7"/>
      <c r="DY541" s="7"/>
      <c r="DZ541" s="7"/>
      <c r="EA541" s="7"/>
      <c r="EB541" s="7"/>
      <c r="EC541" s="7"/>
      <c r="ED541" s="7"/>
      <c r="EE541" s="7"/>
      <c r="EF541" s="7"/>
      <c r="EG541" s="7"/>
      <c r="EH541" s="7"/>
      <c r="EI541" s="7"/>
      <c r="EJ541" s="7"/>
      <c r="EK541" s="7"/>
      <c r="EL541" s="7"/>
      <c r="EM541" s="7"/>
      <c r="EN541" s="7"/>
      <c r="EO541" s="7"/>
      <c r="EP541" s="7"/>
      <c r="EQ541" s="7"/>
      <c r="ER541" s="7"/>
      <c r="ES541" s="7"/>
      <c r="ET541" s="7"/>
      <c r="EU541" s="7"/>
      <c r="EV541" s="7"/>
      <c r="EW541" s="7"/>
      <c r="EX541" s="7"/>
      <c r="EY541" s="7"/>
      <c r="EZ541" s="7"/>
      <c r="FA541" s="7"/>
      <c r="FB541" s="7"/>
      <c r="FC541" s="7"/>
      <c r="FD541" s="7"/>
      <c r="FE541" s="7"/>
      <c r="FF541" s="7"/>
      <c r="FG541" s="7"/>
      <c r="FH541" s="7"/>
      <c r="FI541" s="7"/>
      <c r="FJ541" s="7"/>
      <c r="FK541" s="7"/>
      <c r="FL541" s="7"/>
      <c r="FM541" s="7"/>
      <c r="FN541" s="7"/>
      <c r="FO541" s="7"/>
      <c r="FP541" s="7"/>
      <c r="FQ541" s="7"/>
      <c r="FR541" s="7"/>
      <c r="FS541" s="7"/>
      <c r="FT541" s="7"/>
      <c r="FU541" s="7"/>
      <c r="FV541" s="7"/>
      <c r="FW541" s="7"/>
      <c r="FX541" s="7"/>
      <c r="FY541" s="7"/>
      <c r="FZ541" s="7"/>
    </row>
    <row r="542" spans="1:182" s="26" customFormat="1" x14ac:dyDescent="0.2">
      <c r="A542" s="56"/>
      <c r="B542" s="4"/>
      <c r="C542" s="40"/>
      <c r="D542" s="4"/>
      <c r="E542" s="4"/>
      <c r="F542" s="27"/>
      <c r="G542" s="2"/>
      <c r="H542" s="1"/>
      <c r="I542" s="1"/>
      <c r="J542" s="55"/>
      <c r="K542" s="40"/>
      <c r="L542"/>
      <c r="M542" s="1"/>
      <c r="N542" s="27"/>
      <c r="O542" s="2"/>
      <c r="P542" s="2"/>
      <c r="Q542" s="42"/>
      <c r="R542"/>
      <c r="S542" s="1"/>
      <c r="T542" s="27"/>
      <c r="U542" s="2"/>
      <c r="V542" s="2"/>
      <c r="W542" s="42"/>
      <c r="X542"/>
      <c r="Y542" s="1"/>
      <c r="Z542" s="27"/>
      <c r="AA542" s="2"/>
      <c r="AB542" s="2"/>
      <c r="AC542" s="42"/>
      <c r="AD542"/>
      <c r="AE542" s="1"/>
      <c r="AF542" s="27"/>
      <c r="AG542" s="2"/>
      <c r="AH542" s="2"/>
      <c r="AI542" s="42"/>
      <c r="AJ542"/>
      <c r="AK542" s="1"/>
      <c r="AL542" s="27"/>
      <c r="AM542" s="2"/>
      <c r="AN542" s="2"/>
      <c r="AO542" s="42"/>
      <c r="AP542"/>
      <c r="AQ542" s="1"/>
      <c r="AR542" s="2"/>
      <c r="AS542" s="2"/>
      <c r="AT542" s="2"/>
      <c r="AU542" s="42"/>
      <c r="AV542"/>
      <c r="AW542" s="1"/>
      <c r="AX542" s="2"/>
      <c r="AY542" s="2"/>
      <c r="AZ542" s="2"/>
      <c r="BA542" s="42"/>
      <c r="BB542"/>
      <c r="BC542" s="1"/>
      <c r="BD542" s="2"/>
      <c r="BE542" s="2"/>
      <c r="BF542" s="2"/>
      <c r="BG542" s="42"/>
      <c r="BH542"/>
      <c r="BI542" s="1"/>
      <c r="BJ542" s="2"/>
      <c r="BK542" s="2"/>
      <c r="BL542" s="2"/>
      <c r="BM542" s="42"/>
      <c r="BN542"/>
      <c r="BO542" s="1"/>
      <c r="BP542" s="2"/>
      <c r="BQ542" s="2"/>
      <c r="BR542" s="2"/>
      <c r="BS542" s="42"/>
      <c r="BT542" s="7"/>
      <c r="BU542" s="7"/>
      <c r="BV542" s="7"/>
      <c r="BW542" s="7"/>
      <c r="BX542" s="7"/>
      <c r="BY542" s="7"/>
      <c r="BZ542" s="7"/>
      <c r="CA542" s="7"/>
      <c r="CB542" s="7"/>
      <c r="CC542" s="7"/>
      <c r="CD542" s="7"/>
      <c r="CE542" s="7"/>
      <c r="CF542" s="7"/>
      <c r="CG542" s="7"/>
      <c r="CH542" s="7"/>
      <c r="CI542" s="7"/>
      <c r="CJ542" s="7"/>
      <c r="CK542" s="7"/>
      <c r="CL542" s="7"/>
      <c r="CM542" s="7"/>
      <c r="CN542" s="7"/>
      <c r="CO542" s="7"/>
      <c r="CP542" s="7"/>
      <c r="CQ542" s="7"/>
      <c r="CR542" s="7"/>
      <c r="CS542" s="7"/>
      <c r="CT542" s="7"/>
      <c r="CU542" s="7"/>
      <c r="CV542" s="7"/>
      <c r="CW542" s="7"/>
      <c r="CX542" s="7"/>
      <c r="CY542" s="7"/>
      <c r="CZ542" s="7"/>
      <c r="DA542" s="7"/>
      <c r="DB542" s="7"/>
      <c r="DC542" s="7"/>
      <c r="DD542" s="7"/>
      <c r="DE542" s="7"/>
      <c r="DF542" s="7"/>
      <c r="DG542" s="7"/>
      <c r="DH542" s="7"/>
      <c r="DI542" s="7"/>
      <c r="DJ542" s="7"/>
      <c r="DK542" s="7"/>
      <c r="DL542" s="7"/>
      <c r="DM542" s="7"/>
      <c r="DN542" s="7"/>
      <c r="DO542" s="7"/>
      <c r="DP542" s="7"/>
      <c r="DQ542" s="7"/>
      <c r="DR542" s="7"/>
      <c r="DS542" s="7"/>
      <c r="DT542" s="7"/>
      <c r="DU542" s="7"/>
      <c r="DV542" s="7"/>
      <c r="DW542" s="7"/>
      <c r="DX542" s="7"/>
      <c r="DY542" s="7"/>
      <c r="DZ542" s="7"/>
      <c r="EA542" s="7"/>
      <c r="EB542" s="7"/>
      <c r="EC542" s="7"/>
      <c r="ED542" s="7"/>
      <c r="EE542" s="7"/>
      <c r="EF542" s="7"/>
      <c r="EG542" s="7"/>
      <c r="EH542" s="7"/>
      <c r="EI542" s="7"/>
      <c r="EJ542" s="7"/>
      <c r="EK542" s="7"/>
      <c r="EL542" s="7"/>
      <c r="EM542" s="7"/>
      <c r="EN542" s="7"/>
      <c r="EO542" s="7"/>
      <c r="EP542" s="7"/>
      <c r="EQ542" s="7"/>
      <c r="ER542" s="7"/>
      <c r="ES542" s="7"/>
      <c r="ET542" s="7"/>
      <c r="EU542" s="7"/>
      <c r="EV542" s="7"/>
      <c r="EW542" s="7"/>
      <c r="EX542" s="7"/>
      <c r="EY542" s="7"/>
      <c r="EZ542" s="7"/>
      <c r="FA542" s="7"/>
      <c r="FB542" s="7"/>
      <c r="FC542" s="7"/>
      <c r="FD542" s="7"/>
      <c r="FE542" s="7"/>
      <c r="FF542" s="7"/>
      <c r="FG542" s="7"/>
      <c r="FH542" s="7"/>
      <c r="FI542" s="7"/>
      <c r="FJ542" s="7"/>
      <c r="FK542" s="7"/>
      <c r="FL542" s="7"/>
      <c r="FM542" s="7"/>
      <c r="FN542" s="7"/>
      <c r="FO542" s="7"/>
      <c r="FP542" s="7"/>
      <c r="FQ542" s="7"/>
      <c r="FR542" s="7"/>
      <c r="FS542" s="7"/>
      <c r="FT542" s="7"/>
      <c r="FU542" s="7"/>
      <c r="FV542" s="7"/>
      <c r="FW542" s="7"/>
      <c r="FX542" s="7"/>
      <c r="FY542" s="7"/>
      <c r="FZ542" s="7"/>
    </row>
    <row r="543" spans="1:182" s="26" customFormat="1" x14ac:dyDescent="0.2">
      <c r="A543" s="56"/>
      <c r="B543" s="4"/>
      <c r="C543" s="40"/>
      <c r="D543" s="4"/>
      <c r="E543" s="4"/>
      <c r="F543" s="27"/>
      <c r="G543" s="2"/>
      <c r="H543" s="1"/>
      <c r="I543" s="1"/>
      <c r="J543" s="55"/>
      <c r="K543" s="40"/>
      <c r="L543"/>
      <c r="M543" s="1"/>
      <c r="N543" s="27"/>
      <c r="O543" s="2"/>
      <c r="P543" s="2"/>
      <c r="Q543" s="42"/>
      <c r="R543"/>
      <c r="S543" s="1"/>
      <c r="T543" s="27"/>
      <c r="U543" s="2"/>
      <c r="V543" s="2"/>
      <c r="W543" s="42"/>
      <c r="X543"/>
      <c r="Y543" s="1"/>
      <c r="Z543" s="27"/>
      <c r="AA543" s="2"/>
      <c r="AB543" s="2"/>
      <c r="AC543" s="42"/>
      <c r="AD543"/>
      <c r="AE543" s="1"/>
      <c r="AF543" s="27"/>
      <c r="AG543" s="2"/>
      <c r="AH543" s="2"/>
      <c r="AI543" s="42"/>
      <c r="AJ543"/>
      <c r="AK543" s="1"/>
      <c r="AL543" s="27"/>
      <c r="AM543" s="2"/>
      <c r="AN543" s="2"/>
      <c r="AO543" s="42"/>
      <c r="AP543"/>
      <c r="AQ543" s="1"/>
      <c r="AR543" s="2"/>
      <c r="AS543" s="2"/>
      <c r="AT543" s="2"/>
      <c r="AU543" s="42"/>
      <c r="AV543"/>
      <c r="AW543" s="1"/>
      <c r="AX543" s="2"/>
      <c r="AY543" s="2"/>
      <c r="AZ543" s="2"/>
      <c r="BA543" s="42"/>
      <c r="BB543"/>
      <c r="BC543" s="1"/>
      <c r="BD543" s="2"/>
      <c r="BE543" s="2"/>
      <c r="BF543" s="2"/>
      <c r="BG543" s="42"/>
      <c r="BH543"/>
      <c r="BI543" s="1"/>
      <c r="BJ543" s="2"/>
      <c r="BK543" s="2"/>
      <c r="BL543" s="2"/>
      <c r="BM543" s="42"/>
      <c r="BN543"/>
      <c r="BO543" s="1"/>
      <c r="BP543" s="2"/>
      <c r="BQ543" s="2"/>
      <c r="BR543" s="2"/>
      <c r="BS543" s="42"/>
      <c r="BT543" s="7"/>
      <c r="BU543" s="7"/>
      <c r="BV543" s="7"/>
      <c r="BW543" s="7"/>
      <c r="BX543" s="7"/>
      <c r="BY543" s="7"/>
      <c r="BZ543" s="7"/>
      <c r="CA543" s="7"/>
      <c r="CB543" s="7"/>
      <c r="CC543" s="7"/>
      <c r="CD543" s="7"/>
      <c r="CE543" s="7"/>
      <c r="CF543" s="7"/>
      <c r="CG543" s="7"/>
      <c r="CH543" s="7"/>
      <c r="CI543" s="7"/>
      <c r="CJ543" s="7"/>
      <c r="CK543" s="7"/>
      <c r="CL543" s="7"/>
      <c r="CM543" s="7"/>
      <c r="CN543" s="7"/>
      <c r="CO543" s="7"/>
      <c r="CP543" s="7"/>
      <c r="CQ543" s="7"/>
      <c r="CR543" s="7"/>
      <c r="CS543" s="7"/>
      <c r="CT543" s="7"/>
      <c r="CU543" s="7"/>
      <c r="CV543" s="7"/>
      <c r="CW543" s="7"/>
      <c r="CX543" s="7"/>
      <c r="CY543" s="7"/>
      <c r="CZ543" s="7"/>
      <c r="DA543" s="7"/>
      <c r="DB543" s="7"/>
      <c r="DC543" s="7"/>
      <c r="DD543" s="7"/>
      <c r="DE543" s="7"/>
      <c r="DF543" s="7"/>
      <c r="DG543" s="7"/>
      <c r="DH543" s="7"/>
      <c r="DI543" s="7"/>
      <c r="DJ543" s="7"/>
      <c r="DK543" s="7"/>
      <c r="DL543" s="7"/>
      <c r="DM543" s="7"/>
      <c r="DN543" s="7"/>
      <c r="DO543" s="7"/>
      <c r="DP543" s="7"/>
      <c r="DQ543" s="7"/>
      <c r="DR543" s="7"/>
      <c r="DS543" s="7"/>
      <c r="DT543" s="7"/>
      <c r="DU543" s="7"/>
      <c r="DV543" s="7"/>
      <c r="DW543" s="7"/>
      <c r="DX543" s="7"/>
      <c r="DY543" s="7"/>
      <c r="DZ543" s="7"/>
      <c r="EA543" s="7"/>
      <c r="EB543" s="7"/>
      <c r="EC543" s="7"/>
      <c r="ED543" s="7"/>
      <c r="EE543" s="7"/>
      <c r="EF543" s="7"/>
      <c r="EG543" s="7"/>
      <c r="EH543" s="7"/>
      <c r="EI543" s="7"/>
      <c r="EJ543" s="7"/>
      <c r="EK543" s="7"/>
      <c r="EL543" s="7"/>
      <c r="EM543" s="7"/>
      <c r="EN543" s="7"/>
      <c r="EO543" s="7"/>
      <c r="EP543" s="7"/>
      <c r="EQ543" s="7"/>
      <c r="ER543" s="7"/>
      <c r="ES543" s="7"/>
      <c r="ET543" s="7"/>
      <c r="EU543" s="7"/>
      <c r="EV543" s="7"/>
      <c r="EW543" s="7"/>
      <c r="EX543" s="7"/>
      <c r="EY543" s="7"/>
      <c r="EZ543" s="7"/>
      <c r="FA543" s="7"/>
      <c r="FB543" s="7"/>
      <c r="FC543" s="7"/>
      <c r="FD543" s="7"/>
      <c r="FE543" s="7"/>
      <c r="FF543" s="7"/>
      <c r="FG543" s="7"/>
      <c r="FH543" s="7"/>
      <c r="FI543" s="7"/>
      <c r="FJ543" s="7"/>
      <c r="FK543" s="7"/>
      <c r="FL543" s="7"/>
      <c r="FM543" s="7"/>
      <c r="FN543" s="7"/>
      <c r="FO543" s="7"/>
      <c r="FP543" s="7"/>
      <c r="FQ543" s="7"/>
      <c r="FR543" s="7"/>
      <c r="FS543" s="7"/>
      <c r="FT543" s="7"/>
      <c r="FU543" s="7"/>
      <c r="FV543" s="7"/>
      <c r="FW543" s="7"/>
      <c r="FX543" s="7"/>
      <c r="FY543" s="7"/>
      <c r="FZ543" s="7"/>
    </row>
    <row r="544" spans="1:182" s="26" customFormat="1" x14ac:dyDescent="0.2">
      <c r="A544" s="56"/>
      <c r="B544" s="4"/>
      <c r="C544" s="40"/>
      <c r="D544" s="4"/>
      <c r="E544" s="4"/>
      <c r="F544" s="27"/>
      <c r="G544" s="2"/>
      <c r="H544" s="1"/>
      <c r="I544" s="1"/>
      <c r="J544" s="55"/>
      <c r="K544" s="40"/>
      <c r="L544"/>
      <c r="M544" s="1"/>
      <c r="N544" s="27"/>
      <c r="O544" s="2"/>
      <c r="P544" s="2"/>
      <c r="Q544" s="42"/>
      <c r="R544"/>
      <c r="S544" s="1"/>
      <c r="T544" s="27"/>
      <c r="U544" s="2"/>
      <c r="V544" s="2"/>
      <c r="W544" s="42"/>
      <c r="X544"/>
      <c r="Y544" s="1"/>
      <c r="Z544" s="27"/>
      <c r="AA544" s="2"/>
      <c r="AB544" s="2"/>
      <c r="AC544" s="42"/>
      <c r="AD544"/>
      <c r="AE544" s="1"/>
      <c r="AF544" s="27"/>
      <c r="AG544" s="2"/>
      <c r="AH544" s="2"/>
      <c r="AI544" s="42"/>
      <c r="AJ544"/>
      <c r="AK544" s="1"/>
      <c r="AL544" s="27"/>
      <c r="AM544" s="2"/>
      <c r="AN544" s="2"/>
      <c r="AO544" s="42"/>
      <c r="AP544"/>
      <c r="AQ544" s="1"/>
      <c r="AR544" s="2"/>
      <c r="AS544" s="2"/>
      <c r="AT544" s="2"/>
      <c r="AU544" s="42"/>
      <c r="AV544"/>
      <c r="AW544" s="1"/>
      <c r="AX544" s="2"/>
      <c r="AY544" s="2"/>
      <c r="AZ544" s="2"/>
      <c r="BA544" s="42"/>
      <c r="BB544"/>
      <c r="BC544" s="1"/>
      <c r="BD544" s="2"/>
      <c r="BE544" s="2"/>
      <c r="BF544" s="2"/>
      <c r="BG544" s="42"/>
      <c r="BH544"/>
      <c r="BI544" s="1"/>
      <c r="BJ544" s="2"/>
      <c r="BK544" s="2"/>
      <c r="BL544" s="2"/>
      <c r="BM544" s="42"/>
      <c r="BN544"/>
      <c r="BO544" s="1"/>
      <c r="BP544" s="2"/>
      <c r="BQ544" s="2"/>
      <c r="BR544" s="2"/>
      <c r="BS544" s="42"/>
      <c r="BT544" s="7"/>
      <c r="BU544" s="7"/>
      <c r="BV544" s="7"/>
      <c r="BW544" s="7"/>
      <c r="BX544" s="7"/>
      <c r="BY544" s="7"/>
      <c r="BZ544" s="7"/>
      <c r="CA544" s="7"/>
      <c r="CB544" s="7"/>
      <c r="CC544" s="7"/>
      <c r="CD544" s="7"/>
      <c r="CE544" s="7"/>
      <c r="CF544" s="7"/>
      <c r="CG544" s="7"/>
      <c r="CH544" s="7"/>
      <c r="CI544" s="7"/>
      <c r="CJ544" s="7"/>
      <c r="CK544" s="7"/>
      <c r="CL544" s="7"/>
      <c r="CM544" s="7"/>
      <c r="CN544" s="7"/>
      <c r="CO544" s="7"/>
      <c r="CP544" s="7"/>
      <c r="CQ544" s="7"/>
      <c r="CR544" s="7"/>
      <c r="CS544" s="7"/>
      <c r="CT544" s="7"/>
      <c r="CU544" s="7"/>
      <c r="CV544" s="7"/>
      <c r="CW544" s="7"/>
      <c r="CX544" s="7"/>
      <c r="CY544" s="7"/>
      <c r="CZ544" s="7"/>
      <c r="DA544" s="7"/>
      <c r="DB544" s="7"/>
      <c r="DC544" s="7"/>
      <c r="DD544" s="7"/>
      <c r="DE544" s="7"/>
      <c r="DF544" s="7"/>
      <c r="DG544" s="7"/>
      <c r="DH544" s="7"/>
      <c r="DI544" s="7"/>
      <c r="DJ544" s="7"/>
      <c r="DK544" s="7"/>
      <c r="DL544" s="7"/>
      <c r="DM544" s="7"/>
      <c r="DN544" s="7"/>
      <c r="DO544" s="7"/>
      <c r="DP544" s="7"/>
      <c r="DQ544" s="7"/>
      <c r="DR544" s="7"/>
      <c r="DS544" s="7"/>
      <c r="DT544" s="7"/>
      <c r="DU544" s="7"/>
      <c r="DV544" s="7"/>
      <c r="DW544" s="7"/>
      <c r="DX544" s="7"/>
      <c r="DY544" s="7"/>
      <c r="DZ544" s="7"/>
      <c r="EA544" s="7"/>
      <c r="EB544" s="7"/>
      <c r="EC544" s="7"/>
      <c r="ED544" s="7"/>
      <c r="EE544" s="7"/>
      <c r="EF544" s="7"/>
      <c r="EG544" s="7"/>
      <c r="EH544" s="7"/>
      <c r="EI544" s="7"/>
      <c r="EJ544" s="7"/>
      <c r="EK544" s="7"/>
      <c r="EL544" s="7"/>
      <c r="EM544" s="7"/>
      <c r="EN544" s="7"/>
      <c r="EO544" s="7"/>
      <c r="EP544" s="7"/>
      <c r="EQ544" s="7"/>
      <c r="ER544" s="7"/>
      <c r="ES544" s="7"/>
      <c r="ET544" s="7"/>
      <c r="EU544" s="7"/>
      <c r="EV544" s="7"/>
      <c r="EW544" s="7"/>
      <c r="EX544" s="7"/>
      <c r="EY544" s="7"/>
      <c r="EZ544" s="7"/>
      <c r="FA544" s="7"/>
      <c r="FB544" s="7"/>
      <c r="FC544" s="7"/>
      <c r="FD544" s="7"/>
      <c r="FE544" s="7"/>
      <c r="FF544" s="7"/>
      <c r="FG544" s="7"/>
      <c r="FH544" s="7"/>
      <c r="FI544" s="7"/>
      <c r="FJ544" s="7"/>
      <c r="FK544" s="7"/>
      <c r="FL544" s="7"/>
      <c r="FM544" s="7"/>
      <c r="FN544" s="7"/>
      <c r="FO544" s="7"/>
      <c r="FP544" s="7"/>
      <c r="FQ544" s="7"/>
      <c r="FR544" s="7"/>
      <c r="FS544" s="7"/>
      <c r="FT544" s="7"/>
      <c r="FU544" s="7"/>
      <c r="FV544" s="7"/>
      <c r="FW544" s="7"/>
      <c r="FX544" s="7"/>
      <c r="FY544" s="7"/>
      <c r="FZ544" s="7"/>
    </row>
    <row r="545" spans="1:182" s="26" customFormat="1" x14ac:dyDescent="0.2">
      <c r="A545" s="56"/>
      <c r="B545" s="4"/>
      <c r="C545" s="40"/>
      <c r="D545" s="4"/>
      <c r="E545" s="4"/>
      <c r="F545" s="27"/>
      <c r="G545" s="2"/>
      <c r="H545" s="1"/>
      <c r="I545" s="1"/>
      <c r="J545" s="55"/>
      <c r="K545" s="40"/>
      <c r="L545"/>
      <c r="M545" s="1"/>
      <c r="N545" s="27"/>
      <c r="O545" s="2"/>
      <c r="P545" s="2"/>
      <c r="Q545" s="42"/>
      <c r="R545"/>
      <c r="S545" s="1"/>
      <c r="T545" s="27"/>
      <c r="U545" s="2"/>
      <c r="V545" s="2"/>
      <c r="W545" s="42"/>
      <c r="X545"/>
      <c r="Y545" s="1"/>
      <c r="Z545" s="27"/>
      <c r="AA545" s="2"/>
      <c r="AB545" s="2"/>
      <c r="AC545" s="42"/>
      <c r="AD545"/>
      <c r="AE545" s="1"/>
      <c r="AF545" s="27"/>
      <c r="AG545" s="2"/>
      <c r="AH545" s="2"/>
      <c r="AI545" s="42"/>
      <c r="AJ545"/>
      <c r="AK545" s="1"/>
      <c r="AL545" s="27"/>
      <c r="AM545" s="2"/>
      <c r="AN545" s="2"/>
      <c r="AO545" s="42"/>
      <c r="AP545"/>
      <c r="AQ545" s="1"/>
      <c r="AR545" s="2"/>
      <c r="AS545" s="2"/>
      <c r="AT545" s="2"/>
      <c r="AU545" s="42"/>
      <c r="AV545"/>
      <c r="AW545" s="1"/>
      <c r="AX545" s="2"/>
      <c r="AY545" s="2"/>
      <c r="AZ545" s="2"/>
      <c r="BA545" s="42"/>
      <c r="BB545"/>
      <c r="BC545" s="1"/>
      <c r="BD545" s="2"/>
      <c r="BE545" s="2"/>
      <c r="BF545" s="2"/>
      <c r="BG545" s="42"/>
      <c r="BH545"/>
      <c r="BI545" s="1"/>
      <c r="BJ545" s="2"/>
      <c r="BK545" s="2"/>
      <c r="BL545" s="2"/>
      <c r="BM545" s="42"/>
      <c r="BN545"/>
      <c r="BO545" s="1"/>
      <c r="BP545" s="2"/>
      <c r="BQ545" s="2"/>
      <c r="BR545" s="2"/>
      <c r="BS545" s="42"/>
      <c r="BT545" s="7"/>
      <c r="BU545" s="7"/>
      <c r="BV545" s="7"/>
      <c r="BW545" s="7"/>
      <c r="BX545" s="7"/>
      <c r="BY545" s="7"/>
      <c r="BZ545" s="7"/>
      <c r="CA545" s="7"/>
      <c r="CB545" s="7"/>
      <c r="CC545" s="7"/>
      <c r="CD545" s="7"/>
      <c r="CE545" s="7"/>
      <c r="CF545" s="7"/>
      <c r="CG545" s="7"/>
      <c r="CH545" s="7"/>
      <c r="CI545" s="7"/>
      <c r="CJ545" s="7"/>
      <c r="CK545" s="7"/>
      <c r="CL545" s="7"/>
      <c r="CM545" s="7"/>
      <c r="CN545" s="7"/>
      <c r="CO545" s="7"/>
      <c r="CP545" s="7"/>
      <c r="CQ545" s="7"/>
      <c r="CR545" s="7"/>
      <c r="CS545" s="7"/>
      <c r="CT545" s="7"/>
      <c r="CU545" s="7"/>
      <c r="CV545" s="7"/>
      <c r="CW545" s="7"/>
      <c r="CX545" s="7"/>
      <c r="CY545" s="7"/>
      <c r="CZ545" s="7"/>
      <c r="DA545" s="7"/>
      <c r="DB545" s="7"/>
      <c r="DC545" s="7"/>
      <c r="DD545" s="7"/>
      <c r="DE545" s="7"/>
      <c r="DF545" s="7"/>
      <c r="DG545" s="7"/>
      <c r="DH545" s="7"/>
      <c r="DI545" s="7"/>
      <c r="DJ545" s="7"/>
      <c r="DK545" s="7"/>
      <c r="DL545" s="7"/>
      <c r="DM545" s="7"/>
      <c r="DN545" s="7"/>
      <c r="DO545" s="7"/>
      <c r="DP545" s="7"/>
      <c r="DQ545" s="7"/>
      <c r="DR545" s="7"/>
      <c r="DS545" s="7"/>
      <c r="DT545" s="7"/>
      <c r="DU545" s="7"/>
      <c r="DV545" s="7"/>
      <c r="DW545" s="7"/>
      <c r="DX545" s="7"/>
      <c r="DY545" s="7"/>
      <c r="DZ545" s="7"/>
      <c r="EA545" s="7"/>
      <c r="EB545" s="7"/>
      <c r="EC545" s="7"/>
      <c r="ED545" s="7"/>
      <c r="EE545" s="7"/>
      <c r="EF545" s="7"/>
      <c r="EG545" s="7"/>
      <c r="EH545" s="7"/>
      <c r="EI545" s="7"/>
      <c r="EJ545" s="7"/>
      <c r="EK545" s="7"/>
      <c r="EL545" s="7"/>
      <c r="EM545" s="7"/>
      <c r="EN545" s="7"/>
      <c r="EO545" s="7"/>
      <c r="EP545" s="7"/>
      <c r="EQ545" s="7"/>
      <c r="ER545" s="7"/>
      <c r="ES545" s="7"/>
      <c r="ET545" s="7"/>
      <c r="EU545" s="7"/>
      <c r="EV545" s="7"/>
      <c r="EW545" s="7"/>
      <c r="EX545" s="7"/>
      <c r="EY545" s="7"/>
      <c r="EZ545" s="7"/>
      <c r="FA545" s="7"/>
      <c r="FB545" s="7"/>
      <c r="FC545" s="7"/>
      <c r="FD545" s="7"/>
      <c r="FE545" s="7"/>
      <c r="FF545" s="7"/>
      <c r="FG545" s="7"/>
      <c r="FH545" s="7"/>
      <c r="FI545" s="7"/>
      <c r="FJ545" s="7"/>
      <c r="FK545" s="7"/>
      <c r="FL545" s="7"/>
      <c r="FM545" s="7"/>
      <c r="FN545" s="7"/>
      <c r="FO545" s="7"/>
      <c r="FP545" s="7"/>
      <c r="FQ545" s="7"/>
      <c r="FR545" s="7"/>
      <c r="FS545" s="7"/>
      <c r="FT545" s="7"/>
      <c r="FU545" s="7"/>
      <c r="FV545" s="7"/>
      <c r="FW545" s="7"/>
      <c r="FX545" s="7"/>
      <c r="FY545" s="7"/>
      <c r="FZ545" s="7"/>
    </row>
    <row r="546" spans="1:182" s="26" customFormat="1" x14ac:dyDescent="0.2">
      <c r="A546" s="56"/>
      <c r="B546" s="4"/>
      <c r="C546" s="40"/>
      <c r="D546" s="4"/>
      <c r="E546" s="4"/>
      <c r="F546" s="27"/>
      <c r="G546" s="2"/>
      <c r="H546" s="1"/>
      <c r="I546" s="1"/>
      <c r="J546" s="55"/>
      <c r="K546" s="40"/>
      <c r="L546"/>
      <c r="M546" s="1"/>
      <c r="N546" s="27"/>
      <c r="O546" s="2"/>
      <c r="P546" s="2"/>
      <c r="Q546" s="42"/>
      <c r="R546"/>
      <c r="S546" s="1"/>
      <c r="T546" s="27"/>
      <c r="U546" s="2"/>
      <c r="V546" s="2"/>
      <c r="W546" s="42"/>
      <c r="X546"/>
      <c r="Y546" s="1"/>
      <c r="Z546" s="27"/>
      <c r="AA546" s="2"/>
      <c r="AB546" s="2"/>
      <c r="AC546" s="42"/>
      <c r="AD546"/>
      <c r="AE546" s="1"/>
      <c r="AF546" s="27"/>
      <c r="AG546" s="2"/>
      <c r="AH546" s="2"/>
      <c r="AI546" s="42"/>
      <c r="AJ546"/>
      <c r="AK546" s="1"/>
      <c r="AL546" s="27"/>
      <c r="AM546" s="2"/>
      <c r="AN546" s="2"/>
      <c r="AO546" s="42"/>
      <c r="AP546"/>
      <c r="AQ546" s="1"/>
      <c r="AR546" s="2"/>
      <c r="AS546" s="2"/>
      <c r="AT546" s="2"/>
      <c r="AU546" s="42"/>
      <c r="AV546"/>
      <c r="AW546" s="1"/>
      <c r="AX546" s="2"/>
      <c r="AY546" s="2"/>
      <c r="AZ546" s="2"/>
      <c r="BA546" s="42"/>
      <c r="BB546"/>
      <c r="BC546" s="1"/>
      <c r="BD546" s="2"/>
      <c r="BE546" s="2"/>
      <c r="BF546" s="2"/>
      <c r="BG546" s="42"/>
      <c r="BH546"/>
      <c r="BI546" s="1"/>
      <c r="BJ546" s="2"/>
      <c r="BK546" s="2"/>
      <c r="BL546" s="2"/>
      <c r="BM546" s="42"/>
      <c r="BN546"/>
      <c r="BO546" s="1"/>
      <c r="BP546" s="2"/>
      <c r="BQ546" s="2"/>
      <c r="BR546" s="2"/>
      <c r="BS546" s="42"/>
      <c r="BT546" s="7"/>
      <c r="BU546" s="7"/>
      <c r="BV546" s="7"/>
      <c r="BW546" s="7"/>
      <c r="BX546" s="7"/>
      <c r="BY546" s="7"/>
      <c r="BZ546" s="7"/>
      <c r="CA546" s="7"/>
      <c r="CB546" s="7"/>
      <c r="CC546" s="7"/>
      <c r="CD546" s="7"/>
      <c r="CE546" s="7"/>
      <c r="CF546" s="7"/>
      <c r="CG546" s="7"/>
      <c r="CH546" s="7"/>
      <c r="CI546" s="7"/>
      <c r="CJ546" s="7"/>
      <c r="CK546" s="7"/>
      <c r="CL546" s="7"/>
      <c r="CM546" s="7"/>
      <c r="CN546" s="7"/>
      <c r="CO546" s="7"/>
      <c r="CP546" s="7"/>
      <c r="CQ546" s="7"/>
      <c r="CR546" s="7"/>
      <c r="CS546" s="7"/>
      <c r="CT546" s="7"/>
      <c r="CU546" s="7"/>
      <c r="CV546" s="7"/>
      <c r="CW546" s="7"/>
      <c r="CX546" s="7"/>
      <c r="CY546" s="7"/>
      <c r="CZ546" s="7"/>
      <c r="DA546" s="7"/>
      <c r="DB546" s="7"/>
      <c r="DC546" s="7"/>
      <c r="DD546" s="7"/>
      <c r="DE546" s="7"/>
      <c r="DF546" s="7"/>
      <c r="DG546" s="7"/>
      <c r="DH546" s="7"/>
      <c r="DI546" s="7"/>
      <c r="DJ546" s="7"/>
      <c r="DK546" s="7"/>
      <c r="DL546" s="7"/>
      <c r="DM546" s="7"/>
      <c r="DN546" s="7"/>
      <c r="DO546" s="7"/>
      <c r="DP546" s="7"/>
      <c r="DQ546" s="7"/>
      <c r="DR546" s="7"/>
      <c r="DS546" s="7"/>
      <c r="DT546" s="7"/>
      <c r="DU546" s="7"/>
      <c r="DV546" s="7"/>
      <c r="DW546" s="7"/>
      <c r="DX546" s="7"/>
      <c r="DY546" s="7"/>
      <c r="DZ546" s="7"/>
      <c r="EA546" s="7"/>
      <c r="EB546" s="7"/>
      <c r="EC546" s="7"/>
      <c r="ED546" s="7"/>
      <c r="EE546" s="7"/>
      <c r="EF546" s="7"/>
      <c r="EG546" s="7"/>
      <c r="EH546" s="7"/>
      <c r="EI546" s="7"/>
      <c r="EJ546" s="7"/>
      <c r="EK546" s="7"/>
      <c r="EL546" s="7"/>
      <c r="EM546" s="7"/>
      <c r="EN546" s="7"/>
      <c r="EO546" s="7"/>
      <c r="EP546" s="7"/>
      <c r="EQ546" s="7"/>
      <c r="ER546" s="7"/>
      <c r="ES546" s="7"/>
      <c r="ET546" s="7"/>
      <c r="EU546" s="7"/>
      <c r="EV546" s="7"/>
      <c r="EW546" s="7"/>
      <c r="EX546" s="7"/>
      <c r="EY546" s="7"/>
      <c r="EZ546" s="7"/>
      <c r="FA546" s="7"/>
      <c r="FB546" s="7"/>
      <c r="FC546" s="7"/>
      <c r="FD546" s="7"/>
      <c r="FE546" s="7"/>
      <c r="FF546" s="7"/>
      <c r="FG546" s="7"/>
      <c r="FH546" s="7"/>
      <c r="FI546" s="7"/>
      <c r="FJ546" s="7"/>
      <c r="FK546" s="7"/>
      <c r="FL546" s="7"/>
      <c r="FM546" s="7"/>
      <c r="FN546" s="7"/>
      <c r="FO546" s="7"/>
      <c r="FP546" s="7"/>
      <c r="FQ546" s="7"/>
      <c r="FR546" s="7"/>
      <c r="FS546" s="7"/>
      <c r="FT546" s="7"/>
      <c r="FU546" s="7"/>
      <c r="FV546" s="7"/>
      <c r="FW546" s="7"/>
      <c r="FX546" s="7"/>
      <c r="FY546" s="7"/>
      <c r="FZ546" s="7"/>
    </row>
    <row r="547" spans="1:182" s="26" customFormat="1" x14ac:dyDescent="0.2">
      <c r="A547" s="56"/>
      <c r="B547" s="4"/>
      <c r="C547" s="40"/>
      <c r="D547" s="4"/>
      <c r="E547" s="4"/>
      <c r="F547" s="27"/>
      <c r="G547" s="2"/>
      <c r="H547" s="1"/>
      <c r="I547" s="1"/>
      <c r="J547" s="55"/>
      <c r="K547" s="40"/>
      <c r="L547"/>
      <c r="M547" s="1"/>
      <c r="N547" s="27"/>
      <c r="O547" s="2"/>
      <c r="P547" s="2"/>
      <c r="Q547" s="42"/>
      <c r="R547"/>
      <c r="S547" s="1"/>
      <c r="T547" s="27"/>
      <c r="U547" s="2"/>
      <c r="V547" s="2"/>
      <c r="W547" s="42"/>
      <c r="X547"/>
      <c r="Y547" s="1"/>
      <c r="Z547" s="27"/>
      <c r="AA547" s="2"/>
      <c r="AB547" s="2"/>
      <c r="AC547" s="42"/>
      <c r="AD547"/>
      <c r="AE547" s="1"/>
      <c r="AF547" s="27"/>
      <c r="AG547" s="2"/>
      <c r="AH547" s="2"/>
      <c r="AI547" s="42"/>
      <c r="AJ547"/>
      <c r="AK547" s="1"/>
      <c r="AL547" s="27"/>
      <c r="AM547" s="2"/>
      <c r="AN547" s="2"/>
      <c r="AO547" s="42"/>
      <c r="AP547"/>
      <c r="AQ547" s="1"/>
      <c r="AR547" s="2"/>
      <c r="AS547" s="2"/>
      <c r="AT547" s="2"/>
      <c r="AU547" s="42"/>
      <c r="AV547"/>
      <c r="AW547" s="1"/>
      <c r="AX547" s="2"/>
      <c r="AY547" s="2"/>
      <c r="AZ547" s="2"/>
      <c r="BA547" s="42"/>
      <c r="BB547"/>
      <c r="BC547" s="1"/>
      <c r="BD547" s="2"/>
      <c r="BE547" s="2"/>
      <c r="BF547" s="2"/>
      <c r="BG547" s="42"/>
      <c r="BH547"/>
      <c r="BI547" s="1"/>
      <c r="BJ547" s="2"/>
      <c r="BK547" s="2"/>
      <c r="BL547" s="2"/>
      <c r="BM547" s="42"/>
      <c r="BN547"/>
      <c r="BO547" s="1"/>
      <c r="BP547" s="2"/>
      <c r="BQ547" s="2"/>
      <c r="BR547" s="2"/>
      <c r="BS547" s="42"/>
      <c r="BT547" s="7"/>
      <c r="BU547" s="7"/>
      <c r="BV547" s="7"/>
      <c r="BW547" s="7"/>
      <c r="BX547" s="7"/>
      <c r="BY547" s="7"/>
      <c r="BZ547" s="7"/>
      <c r="CA547" s="7"/>
      <c r="CB547" s="7"/>
      <c r="CC547" s="7"/>
      <c r="CD547" s="7"/>
      <c r="CE547" s="7"/>
      <c r="CF547" s="7"/>
      <c r="CG547" s="7"/>
      <c r="CH547" s="7"/>
      <c r="CI547" s="7"/>
      <c r="CJ547" s="7"/>
      <c r="CK547" s="7"/>
      <c r="CL547" s="7"/>
      <c r="CM547" s="7"/>
      <c r="CN547" s="7"/>
      <c r="CO547" s="7"/>
      <c r="CP547" s="7"/>
      <c r="CQ547" s="7"/>
      <c r="CR547" s="7"/>
      <c r="CS547" s="7"/>
      <c r="CT547" s="7"/>
      <c r="CU547" s="7"/>
      <c r="CV547" s="7"/>
      <c r="CW547" s="7"/>
      <c r="CX547" s="7"/>
      <c r="CY547" s="7"/>
      <c r="CZ547" s="7"/>
      <c r="DA547" s="7"/>
      <c r="DB547" s="7"/>
      <c r="DC547" s="7"/>
      <c r="DD547" s="7"/>
      <c r="DE547" s="7"/>
      <c r="DF547" s="7"/>
      <c r="DG547" s="7"/>
      <c r="DH547" s="7"/>
      <c r="DI547" s="7"/>
      <c r="DJ547" s="7"/>
      <c r="DK547" s="7"/>
      <c r="DL547" s="7"/>
      <c r="DM547" s="7"/>
      <c r="DN547" s="7"/>
      <c r="DO547" s="7"/>
      <c r="DP547" s="7"/>
      <c r="DQ547" s="7"/>
      <c r="DR547" s="7"/>
      <c r="DS547" s="7"/>
      <c r="DT547" s="7"/>
      <c r="DU547" s="7"/>
      <c r="DV547" s="7"/>
      <c r="DW547" s="7"/>
      <c r="DX547" s="7"/>
      <c r="DY547" s="7"/>
      <c r="DZ547" s="7"/>
      <c r="EA547" s="7"/>
      <c r="EB547" s="7"/>
      <c r="EC547" s="7"/>
      <c r="ED547" s="7"/>
      <c r="EE547" s="7"/>
      <c r="EF547" s="7"/>
      <c r="EG547" s="7"/>
      <c r="EH547" s="7"/>
      <c r="EI547" s="7"/>
      <c r="EJ547" s="7"/>
      <c r="EK547" s="7"/>
      <c r="EL547" s="7"/>
      <c r="EM547" s="7"/>
      <c r="EN547" s="7"/>
      <c r="EO547" s="7"/>
      <c r="EP547" s="7"/>
      <c r="EQ547" s="7"/>
      <c r="ER547" s="7"/>
      <c r="ES547" s="7"/>
      <c r="ET547" s="7"/>
      <c r="EU547" s="7"/>
      <c r="EV547" s="7"/>
      <c r="EW547" s="7"/>
      <c r="EX547" s="7"/>
      <c r="EY547" s="7"/>
      <c r="EZ547" s="7"/>
      <c r="FA547" s="7"/>
      <c r="FB547" s="7"/>
      <c r="FC547" s="7"/>
      <c r="FD547" s="7"/>
      <c r="FE547" s="7"/>
      <c r="FF547" s="7"/>
      <c r="FG547" s="7"/>
      <c r="FH547" s="7"/>
      <c r="FI547" s="7"/>
      <c r="FJ547" s="7"/>
      <c r="FK547" s="7"/>
      <c r="FL547" s="7"/>
      <c r="FM547" s="7"/>
      <c r="FN547" s="7"/>
      <c r="FO547" s="7"/>
      <c r="FP547" s="7"/>
      <c r="FQ547" s="7"/>
      <c r="FR547" s="7"/>
      <c r="FS547" s="7"/>
      <c r="FT547" s="7"/>
      <c r="FU547" s="7"/>
      <c r="FV547" s="7"/>
      <c r="FW547" s="7"/>
      <c r="FX547" s="7"/>
      <c r="FY547" s="7"/>
      <c r="FZ547" s="7"/>
    </row>
    <row r="548" spans="1:182" s="26" customFormat="1" x14ac:dyDescent="0.2">
      <c r="A548" s="56"/>
      <c r="B548" s="4"/>
      <c r="C548" s="40"/>
      <c r="D548" s="4"/>
      <c r="E548" s="4"/>
      <c r="F548" s="27"/>
      <c r="G548" s="2"/>
      <c r="H548" s="1"/>
      <c r="I548" s="1"/>
      <c r="J548" s="55"/>
      <c r="K548" s="40"/>
      <c r="L548"/>
      <c r="M548" s="1"/>
      <c r="N548" s="27"/>
      <c r="O548" s="2"/>
      <c r="P548" s="2"/>
      <c r="Q548" s="42"/>
      <c r="R548"/>
      <c r="S548" s="1"/>
      <c r="T548" s="27"/>
      <c r="U548" s="2"/>
      <c r="V548" s="2"/>
      <c r="W548" s="42"/>
      <c r="X548"/>
      <c r="Y548" s="1"/>
      <c r="Z548" s="27"/>
      <c r="AA548" s="2"/>
      <c r="AB548" s="2"/>
      <c r="AC548" s="42"/>
      <c r="AD548"/>
      <c r="AE548" s="1"/>
      <c r="AF548" s="27"/>
      <c r="AG548" s="2"/>
      <c r="AH548" s="2"/>
      <c r="AI548" s="42"/>
      <c r="AJ548"/>
      <c r="AK548" s="1"/>
      <c r="AL548" s="27"/>
      <c r="AM548" s="2"/>
      <c r="AN548" s="2"/>
      <c r="AO548" s="42"/>
      <c r="AP548"/>
      <c r="AQ548" s="1"/>
      <c r="AR548" s="2"/>
      <c r="AS548" s="2"/>
      <c r="AT548" s="2"/>
      <c r="AU548" s="42"/>
      <c r="AV548"/>
      <c r="AW548" s="1"/>
      <c r="AX548" s="2"/>
      <c r="AY548" s="2"/>
      <c r="AZ548" s="2"/>
      <c r="BA548" s="42"/>
      <c r="BB548"/>
      <c r="BC548" s="1"/>
      <c r="BD548" s="2"/>
      <c r="BE548" s="2"/>
      <c r="BF548" s="2"/>
      <c r="BG548" s="42"/>
      <c r="BH548"/>
      <c r="BI548" s="1"/>
      <c r="BJ548" s="2"/>
      <c r="BK548" s="2"/>
      <c r="BL548" s="2"/>
      <c r="BM548" s="42"/>
      <c r="BN548"/>
      <c r="BO548" s="1"/>
      <c r="BP548" s="2"/>
      <c r="BQ548" s="2"/>
      <c r="BR548" s="2"/>
      <c r="BS548" s="42"/>
      <c r="BT548" s="7"/>
      <c r="BU548" s="7"/>
      <c r="BV548" s="7"/>
      <c r="BW548" s="7"/>
      <c r="BX548" s="7"/>
      <c r="BY548" s="7"/>
      <c r="BZ548" s="7"/>
      <c r="CA548" s="7"/>
      <c r="CB548" s="7"/>
      <c r="CC548" s="7"/>
      <c r="CD548" s="7"/>
      <c r="CE548" s="7"/>
      <c r="CF548" s="7"/>
      <c r="CG548" s="7"/>
      <c r="CH548" s="7"/>
      <c r="CI548" s="7"/>
      <c r="CJ548" s="7"/>
      <c r="CK548" s="7"/>
      <c r="CL548" s="7"/>
      <c r="CM548" s="7"/>
      <c r="CN548" s="7"/>
      <c r="CO548" s="7"/>
      <c r="CP548" s="7"/>
      <c r="CQ548" s="7"/>
      <c r="CR548" s="7"/>
      <c r="CS548" s="7"/>
      <c r="CT548" s="7"/>
      <c r="CU548" s="7"/>
      <c r="CV548" s="7"/>
      <c r="CW548" s="7"/>
      <c r="CX548" s="7"/>
      <c r="CY548" s="7"/>
      <c r="CZ548" s="7"/>
      <c r="DA548" s="7"/>
      <c r="DB548" s="7"/>
      <c r="DC548" s="7"/>
      <c r="DD548" s="7"/>
      <c r="DE548" s="7"/>
      <c r="DF548" s="7"/>
      <c r="DG548" s="7"/>
      <c r="DH548" s="7"/>
      <c r="DI548" s="7"/>
      <c r="DJ548" s="7"/>
      <c r="DK548" s="7"/>
      <c r="DL548" s="7"/>
      <c r="DM548" s="7"/>
      <c r="DN548" s="7"/>
      <c r="DO548" s="7"/>
      <c r="DP548" s="7"/>
      <c r="DQ548" s="7"/>
      <c r="DR548" s="7"/>
      <c r="DS548" s="7"/>
      <c r="DT548" s="7"/>
      <c r="DU548" s="7"/>
      <c r="DV548" s="7"/>
      <c r="DW548" s="7"/>
      <c r="DX548" s="7"/>
      <c r="DY548" s="7"/>
      <c r="DZ548" s="7"/>
      <c r="EA548" s="7"/>
      <c r="EB548" s="7"/>
      <c r="EC548" s="7"/>
      <c r="ED548" s="7"/>
      <c r="EE548" s="7"/>
      <c r="EF548" s="7"/>
      <c r="EG548" s="7"/>
      <c r="EH548" s="7"/>
      <c r="EI548" s="7"/>
      <c r="EJ548" s="7"/>
      <c r="EK548" s="7"/>
      <c r="EL548" s="7"/>
      <c r="EM548" s="7"/>
      <c r="EN548" s="7"/>
      <c r="EO548" s="7"/>
      <c r="EP548" s="7"/>
      <c r="EQ548" s="7"/>
      <c r="ER548" s="7"/>
      <c r="ES548" s="7"/>
      <c r="ET548" s="7"/>
      <c r="EU548" s="7"/>
      <c r="EV548" s="7"/>
      <c r="EW548" s="7"/>
      <c r="EX548" s="7"/>
      <c r="EY548" s="7"/>
      <c r="EZ548" s="7"/>
      <c r="FA548" s="7"/>
      <c r="FB548" s="7"/>
      <c r="FC548" s="7"/>
      <c r="FD548" s="7"/>
      <c r="FE548" s="7"/>
      <c r="FF548" s="7"/>
      <c r="FG548" s="7"/>
      <c r="FH548" s="7"/>
      <c r="FI548" s="7"/>
      <c r="FJ548" s="7"/>
      <c r="FK548" s="7"/>
      <c r="FL548" s="7"/>
      <c r="FM548" s="7"/>
      <c r="FN548" s="7"/>
      <c r="FO548" s="7"/>
      <c r="FP548" s="7"/>
      <c r="FQ548" s="7"/>
      <c r="FR548" s="7"/>
      <c r="FS548" s="7"/>
      <c r="FT548" s="7"/>
      <c r="FU548" s="7"/>
      <c r="FV548" s="7"/>
      <c r="FW548" s="7"/>
      <c r="FX548" s="7"/>
      <c r="FY548" s="7"/>
      <c r="FZ548" s="7"/>
    </row>
    <row r="549" spans="1:182" s="26" customFormat="1" x14ac:dyDescent="0.2">
      <c r="A549" s="56"/>
      <c r="B549" s="4"/>
      <c r="C549" s="40"/>
      <c r="D549" s="4"/>
      <c r="E549" s="4"/>
      <c r="F549" s="27"/>
      <c r="G549" s="2"/>
      <c r="H549" s="1"/>
      <c r="I549" s="1"/>
      <c r="J549" s="55"/>
      <c r="K549" s="40"/>
      <c r="L549"/>
      <c r="M549" s="1"/>
      <c r="N549" s="27"/>
      <c r="O549" s="2"/>
      <c r="P549" s="2"/>
      <c r="Q549" s="42"/>
      <c r="R549"/>
      <c r="S549" s="1"/>
      <c r="T549" s="27"/>
      <c r="U549" s="2"/>
      <c r="V549" s="2"/>
      <c r="W549" s="42"/>
      <c r="X549"/>
      <c r="Y549" s="1"/>
      <c r="Z549" s="27"/>
      <c r="AA549" s="2"/>
      <c r="AB549" s="2"/>
      <c r="AC549" s="42"/>
      <c r="AD549"/>
      <c r="AE549" s="1"/>
      <c r="AF549" s="27"/>
      <c r="AG549" s="2"/>
      <c r="AH549" s="2"/>
      <c r="AI549" s="42"/>
      <c r="AJ549"/>
      <c r="AK549" s="1"/>
      <c r="AL549" s="27"/>
      <c r="AM549" s="2"/>
      <c r="AN549" s="2"/>
      <c r="AO549" s="42"/>
      <c r="AP549"/>
      <c r="AQ549" s="1"/>
      <c r="AR549" s="2"/>
      <c r="AS549" s="2"/>
      <c r="AT549" s="2"/>
      <c r="AU549" s="42"/>
      <c r="AV549"/>
      <c r="AW549" s="1"/>
      <c r="AX549" s="2"/>
      <c r="AY549" s="2"/>
      <c r="AZ549" s="2"/>
      <c r="BA549" s="42"/>
      <c r="BB549"/>
      <c r="BC549" s="1"/>
      <c r="BD549" s="2"/>
      <c r="BE549" s="2"/>
      <c r="BF549" s="2"/>
      <c r="BG549" s="42"/>
      <c r="BH549"/>
      <c r="BI549" s="1"/>
      <c r="BJ549" s="2"/>
      <c r="BK549" s="2"/>
      <c r="BL549" s="2"/>
      <c r="BM549" s="42"/>
      <c r="BN549"/>
      <c r="BO549" s="1"/>
      <c r="BP549" s="2"/>
      <c r="BQ549" s="2"/>
      <c r="BR549" s="2"/>
      <c r="BS549" s="42"/>
      <c r="BT549" s="7"/>
      <c r="BU549" s="7"/>
      <c r="BV549" s="7"/>
      <c r="BW549" s="7"/>
      <c r="BX549" s="7"/>
      <c r="BY549" s="7"/>
      <c r="BZ549" s="7"/>
      <c r="CA549" s="7"/>
      <c r="CB549" s="7"/>
      <c r="CC549" s="7"/>
      <c r="CD549" s="7"/>
      <c r="CE549" s="7"/>
      <c r="CF549" s="7"/>
      <c r="CG549" s="7"/>
      <c r="CH549" s="7"/>
      <c r="CI549" s="7"/>
      <c r="CJ549" s="7"/>
      <c r="CK549" s="7"/>
      <c r="CL549" s="7"/>
      <c r="CM549" s="7"/>
      <c r="CN549" s="7"/>
      <c r="CO549" s="7"/>
      <c r="CP549" s="7"/>
      <c r="CQ549" s="7"/>
      <c r="CR549" s="7"/>
      <c r="CS549" s="7"/>
      <c r="CT549" s="7"/>
      <c r="CU549" s="7"/>
      <c r="CV549" s="7"/>
      <c r="CW549" s="7"/>
      <c r="CX549" s="7"/>
      <c r="CY549" s="7"/>
      <c r="CZ549" s="7"/>
      <c r="DA549" s="7"/>
      <c r="DB549" s="7"/>
      <c r="DC549" s="7"/>
      <c r="DD549" s="7"/>
      <c r="DE549" s="7"/>
      <c r="DF549" s="7"/>
      <c r="DG549" s="7"/>
      <c r="DH549" s="7"/>
      <c r="DI549" s="7"/>
      <c r="DJ549" s="7"/>
      <c r="DK549" s="7"/>
      <c r="DL549" s="7"/>
      <c r="DM549" s="7"/>
      <c r="DN549" s="7"/>
      <c r="DO549" s="7"/>
      <c r="DP549" s="7"/>
      <c r="DQ549" s="7"/>
      <c r="DR549" s="7"/>
      <c r="DS549" s="7"/>
      <c r="DT549" s="7"/>
      <c r="DU549" s="7"/>
      <c r="DV549" s="7"/>
      <c r="DW549" s="7"/>
      <c r="DX549" s="7"/>
      <c r="DY549" s="7"/>
      <c r="DZ549" s="7"/>
      <c r="EA549" s="7"/>
      <c r="EB549" s="7"/>
      <c r="EC549" s="7"/>
      <c r="ED549" s="7"/>
      <c r="EE549" s="7"/>
      <c r="EF549" s="7"/>
      <c r="EG549" s="7"/>
      <c r="EH549" s="7"/>
      <c r="EI549" s="7"/>
      <c r="EJ549" s="7"/>
      <c r="EK549" s="7"/>
      <c r="EL549" s="7"/>
      <c r="EM549" s="7"/>
      <c r="EN549" s="7"/>
      <c r="EO549" s="7"/>
      <c r="EP549" s="7"/>
      <c r="EQ549" s="7"/>
      <c r="ER549" s="7"/>
      <c r="ES549" s="7"/>
      <c r="ET549" s="7"/>
      <c r="EU549" s="7"/>
      <c r="EV549" s="7"/>
      <c r="EW549" s="7"/>
      <c r="EX549" s="7"/>
      <c r="EY549" s="7"/>
      <c r="EZ549" s="7"/>
      <c r="FA549" s="7"/>
      <c r="FB549" s="7"/>
      <c r="FC549" s="7"/>
      <c r="FD549" s="7"/>
      <c r="FE549" s="7"/>
      <c r="FF549" s="7"/>
      <c r="FG549" s="7"/>
      <c r="FH549" s="7"/>
      <c r="FI549" s="7"/>
      <c r="FJ549" s="7"/>
      <c r="FK549" s="7"/>
      <c r="FL549" s="7"/>
      <c r="FM549" s="7"/>
      <c r="FN549" s="7"/>
      <c r="FO549" s="7"/>
      <c r="FP549" s="7"/>
      <c r="FQ549" s="7"/>
      <c r="FR549" s="7"/>
      <c r="FS549" s="7"/>
      <c r="FT549" s="7"/>
      <c r="FU549" s="7"/>
      <c r="FV549" s="7"/>
      <c r="FW549" s="7"/>
      <c r="FX549" s="7"/>
      <c r="FY549" s="7"/>
      <c r="FZ549" s="7"/>
    </row>
    <row r="550" spans="1:182" s="26" customFormat="1" x14ac:dyDescent="0.2">
      <c r="A550" s="56"/>
      <c r="B550" s="4"/>
      <c r="C550" s="40"/>
      <c r="D550" s="4"/>
      <c r="E550" s="4"/>
      <c r="F550" s="27"/>
      <c r="G550" s="2"/>
      <c r="H550" s="1"/>
      <c r="I550" s="1"/>
      <c r="J550" s="55"/>
      <c r="K550" s="40"/>
      <c r="L550"/>
      <c r="M550" s="1"/>
      <c r="N550" s="27"/>
      <c r="O550" s="2"/>
      <c r="P550" s="2"/>
      <c r="Q550" s="42"/>
      <c r="R550"/>
      <c r="S550" s="1"/>
      <c r="T550" s="27"/>
      <c r="U550" s="2"/>
      <c r="V550" s="2"/>
      <c r="W550" s="42"/>
      <c r="X550"/>
      <c r="Y550" s="1"/>
      <c r="Z550" s="27"/>
      <c r="AA550" s="2"/>
      <c r="AB550" s="2"/>
      <c r="AC550" s="42"/>
      <c r="AD550"/>
      <c r="AE550" s="1"/>
      <c r="AF550" s="27"/>
      <c r="AG550" s="2"/>
      <c r="AH550" s="2"/>
      <c r="AI550" s="42"/>
      <c r="AJ550"/>
      <c r="AK550" s="1"/>
      <c r="AL550" s="27"/>
      <c r="AM550" s="2"/>
      <c r="AN550" s="2"/>
      <c r="AO550" s="42"/>
      <c r="AP550"/>
      <c r="AQ550" s="1"/>
      <c r="AR550" s="2"/>
      <c r="AS550" s="2"/>
      <c r="AT550" s="2"/>
      <c r="AU550" s="42"/>
      <c r="AV550"/>
      <c r="AW550" s="1"/>
      <c r="AX550" s="2"/>
      <c r="AY550" s="2"/>
      <c r="AZ550" s="2"/>
      <c r="BA550" s="42"/>
      <c r="BB550"/>
      <c r="BC550" s="1"/>
      <c r="BD550" s="2"/>
      <c r="BE550" s="2"/>
      <c r="BF550" s="2"/>
      <c r="BG550" s="42"/>
      <c r="BH550"/>
      <c r="BI550" s="1"/>
      <c r="BJ550" s="2"/>
      <c r="BK550" s="2"/>
      <c r="BL550" s="2"/>
      <c r="BM550" s="42"/>
      <c r="BN550"/>
      <c r="BO550" s="1"/>
      <c r="BP550" s="2"/>
      <c r="BQ550" s="2"/>
      <c r="BR550" s="2"/>
      <c r="BS550" s="42"/>
      <c r="BT550" s="7"/>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c r="DB550" s="7"/>
      <c r="DC550" s="7"/>
      <c r="DD550" s="7"/>
      <c r="DE550" s="7"/>
      <c r="DF550" s="7"/>
      <c r="DG550" s="7"/>
      <c r="DH550" s="7"/>
      <c r="DI550" s="7"/>
      <c r="DJ550" s="7"/>
      <c r="DK550" s="7"/>
      <c r="DL550" s="7"/>
      <c r="DM550" s="7"/>
      <c r="DN550" s="7"/>
      <c r="DO550" s="7"/>
      <c r="DP550" s="7"/>
      <c r="DQ550" s="7"/>
      <c r="DR550" s="7"/>
      <c r="DS550" s="7"/>
      <c r="DT550" s="7"/>
      <c r="DU550" s="7"/>
      <c r="DV550" s="7"/>
      <c r="DW550" s="7"/>
      <c r="DX550" s="7"/>
      <c r="DY550" s="7"/>
      <c r="DZ550" s="7"/>
      <c r="EA550" s="7"/>
      <c r="EB550" s="7"/>
      <c r="EC550" s="7"/>
      <c r="ED550" s="7"/>
      <c r="EE550" s="7"/>
      <c r="EF550" s="7"/>
      <c r="EG550" s="7"/>
      <c r="EH550" s="7"/>
      <c r="EI550" s="7"/>
      <c r="EJ550" s="7"/>
      <c r="EK550" s="7"/>
      <c r="EL550" s="7"/>
      <c r="EM550" s="7"/>
      <c r="EN550" s="7"/>
      <c r="EO550" s="7"/>
      <c r="EP550" s="7"/>
      <c r="EQ550" s="7"/>
      <c r="ER550" s="7"/>
      <c r="ES550" s="7"/>
      <c r="ET550" s="7"/>
      <c r="EU550" s="7"/>
      <c r="EV550" s="7"/>
      <c r="EW550" s="7"/>
      <c r="EX550" s="7"/>
      <c r="EY550" s="7"/>
      <c r="EZ550" s="7"/>
      <c r="FA550" s="7"/>
      <c r="FB550" s="7"/>
      <c r="FC550" s="7"/>
      <c r="FD550" s="7"/>
      <c r="FE550" s="7"/>
      <c r="FF550" s="7"/>
      <c r="FG550" s="7"/>
      <c r="FH550" s="7"/>
      <c r="FI550" s="7"/>
      <c r="FJ550" s="7"/>
      <c r="FK550" s="7"/>
      <c r="FL550" s="7"/>
      <c r="FM550" s="7"/>
      <c r="FN550" s="7"/>
      <c r="FO550" s="7"/>
      <c r="FP550" s="7"/>
      <c r="FQ550" s="7"/>
      <c r="FR550" s="7"/>
      <c r="FS550" s="7"/>
      <c r="FT550" s="7"/>
      <c r="FU550" s="7"/>
      <c r="FV550" s="7"/>
      <c r="FW550" s="7"/>
      <c r="FX550" s="7"/>
      <c r="FY550" s="7"/>
      <c r="FZ550" s="7"/>
    </row>
    <row r="551" spans="1:182" s="26" customFormat="1" x14ac:dyDescent="0.2">
      <c r="A551" s="56"/>
      <c r="B551" s="4"/>
      <c r="C551" s="40"/>
      <c r="D551" s="4"/>
      <c r="E551" s="4"/>
      <c r="F551" s="27"/>
      <c r="G551" s="2"/>
      <c r="H551" s="1"/>
      <c r="I551" s="1"/>
      <c r="J551" s="55"/>
      <c r="K551" s="40"/>
      <c r="L551"/>
      <c r="M551" s="1"/>
      <c r="N551" s="27"/>
      <c r="O551" s="2"/>
      <c r="P551" s="2"/>
      <c r="Q551" s="42"/>
      <c r="R551"/>
      <c r="S551" s="1"/>
      <c r="T551" s="27"/>
      <c r="U551" s="2"/>
      <c r="V551" s="2"/>
      <c r="W551" s="42"/>
      <c r="X551"/>
      <c r="Y551" s="1"/>
      <c r="Z551" s="27"/>
      <c r="AA551" s="2"/>
      <c r="AB551" s="2"/>
      <c r="AC551" s="42"/>
      <c r="AD551"/>
      <c r="AE551" s="1"/>
      <c r="AF551" s="27"/>
      <c r="AG551" s="2"/>
      <c r="AH551" s="2"/>
      <c r="AI551" s="42"/>
      <c r="AJ551"/>
      <c r="AK551" s="1"/>
      <c r="AL551" s="27"/>
      <c r="AM551" s="2"/>
      <c r="AN551" s="2"/>
      <c r="AO551" s="42"/>
      <c r="AP551"/>
      <c r="AQ551" s="1"/>
      <c r="AR551" s="2"/>
      <c r="AS551" s="2"/>
      <c r="AT551" s="2"/>
      <c r="AU551" s="42"/>
      <c r="AV551"/>
      <c r="AW551" s="1"/>
      <c r="AX551" s="2"/>
      <c r="AY551" s="2"/>
      <c r="AZ551" s="2"/>
      <c r="BA551" s="42"/>
      <c r="BB551"/>
      <c r="BC551" s="1"/>
      <c r="BD551" s="2"/>
      <c r="BE551" s="2"/>
      <c r="BF551" s="2"/>
      <c r="BG551" s="42"/>
      <c r="BH551"/>
      <c r="BI551" s="1"/>
      <c r="BJ551" s="2"/>
      <c r="BK551" s="2"/>
      <c r="BL551" s="2"/>
      <c r="BM551" s="42"/>
      <c r="BN551"/>
      <c r="BO551" s="1"/>
      <c r="BP551" s="2"/>
      <c r="BQ551" s="2"/>
      <c r="BR551" s="2"/>
      <c r="BS551" s="42"/>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c r="DB551" s="7"/>
      <c r="DC551" s="7"/>
      <c r="DD551" s="7"/>
      <c r="DE551" s="7"/>
      <c r="DF551" s="7"/>
      <c r="DG551" s="7"/>
      <c r="DH551" s="7"/>
      <c r="DI551" s="7"/>
      <c r="DJ551" s="7"/>
      <c r="DK551" s="7"/>
      <c r="DL551" s="7"/>
      <c r="DM551" s="7"/>
      <c r="DN551" s="7"/>
      <c r="DO551" s="7"/>
      <c r="DP551" s="7"/>
      <c r="DQ551" s="7"/>
      <c r="DR551" s="7"/>
      <c r="DS551" s="7"/>
      <c r="DT551" s="7"/>
      <c r="DU551" s="7"/>
      <c r="DV551" s="7"/>
      <c r="DW551" s="7"/>
      <c r="DX551" s="7"/>
      <c r="DY551" s="7"/>
      <c r="DZ551" s="7"/>
      <c r="EA551" s="7"/>
      <c r="EB551" s="7"/>
      <c r="EC551" s="7"/>
      <c r="ED551" s="7"/>
      <c r="EE551" s="7"/>
      <c r="EF551" s="7"/>
      <c r="EG551" s="7"/>
      <c r="EH551" s="7"/>
      <c r="EI551" s="7"/>
      <c r="EJ551" s="7"/>
      <c r="EK551" s="7"/>
      <c r="EL551" s="7"/>
      <c r="EM551" s="7"/>
      <c r="EN551" s="7"/>
      <c r="EO551" s="7"/>
      <c r="EP551" s="7"/>
      <c r="EQ551" s="7"/>
      <c r="ER551" s="7"/>
      <c r="ES551" s="7"/>
      <c r="ET551" s="7"/>
      <c r="EU551" s="7"/>
      <c r="EV551" s="7"/>
      <c r="EW551" s="7"/>
      <c r="EX551" s="7"/>
      <c r="EY551" s="7"/>
      <c r="EZ551" s="7"/>
      <c r="FA551" s="7"/>
      <c r="FB551" s="7"/>
      <c r="FC551" s="7"/>
      <c r="FD551" s="7"/>
      <c r="FE551" s="7"/>
      <c r="FF551" s="7"/>
      <c r="FG551" s="7"/>
      <c r="FH551" s="7"/>
      <c r="FI551" s="7"/>
      <c r="FJ551" s="7"/>
      <c r="FK551" s="7"/>
      <c r="FL551" s="7"/>
      <c r="FM551" s="7"/>
      <c r="FN551" s="7"/>
      <c r="FO551" s="7"/>
      <c r="FP551" s="7"/>
      <c r="FQ551" s="7"/>
      <c r="FR551" s="7"/>
      <c r="FS551" s="7"/>
      <c r="FT551" s="7"/>
      <c r="FU551" s="7"/>
      <c r="FV551" s="7"/>
      <c r="FW551" s="7"/>
      <c r="FX551" s="7"/>
      <c r="FY551" s="7"/>
      <c r="FZ551" s="7"/>
    </row>
    <row r="552" spans="1:182" s="26" customFormat="1" x14ac:dyDescent="0.2">
      <c r="A552" s="56"/>
      <c r="B552" s="4"/>
      <c r="C552" s="40"/>
      <c r="D552" s="4"/>
      <c r="E552" s="4"/>
      <c r="F552" s="27"/>
      <c r="G552" s="2"/>
      <c r="H552" s="1"/>
      <c r="I552" s="1"/>
      <c r="J552" s="55"/>
      <c r="K552" s="40"/>
      <c r="L552"/>
      <c r="M552" s="1"/>
      <c r="N552" s="27"/>
      <c r="O552" s="2"/>
      <c r="P552" s="2"/>
      <c r="Q552" s="42"/>
      <c r="R552"/>
      <c r="S552" s="1"/>
      <c r="T552" s="27"/>
      <c r="U552" s="2"/>
      <c r="V552" s="2"/>
      <c r="W552" s="42"/>
      <c r="X552"/>
      <c r="Y552" s="1"/>
      <c r="Z552" s="27"/>
      <c r="AA552" s="2"/>
      <c r="AB552" s="2"/>
      <c r="AC552" s="42"/>
      <c r="AD552"/>
      <c r="AE552" s="1"/>
      <c r="AF552" s="27"/>
      <c r="AG552" s="2"/>
      <c r="AH552" s="2"/>
      <c r="AI552" s="42"/>
      <c r="AJ552"/>
      <c r="AK552" s="1"/>
      <c r="AL552" s="27"/>
      <c r="AM552" s="2"/>
      <c r="AN552" s="2"/>
      <c r="AO552" s="42"/>
      <c r="AP552"/>
      <c r="AQ552" s="1"/>
      <c r="AR552" s="2"/>
      <c r="AS552" s="2"/>
      <c r="AT552" s="2"/>
      <c r="AU552" s="42"/>
      <c r="AV552"/>
      <c r="AW552" s="1"/>
      <c r="AX552" s="2"/>
      <c r="AY552" s="2"/>
      <c r="AZ552" s="2"/>
      <c r="BA552" s="42"/>
      <c r="BB552"/>
      <c r="BC552" s="1"/>
      <c r="BD552" s="2"/>
      <c r="BE552" s="2"/>
      <c r="BF552" s="2"/>
      <c r="BG552" s="42"/>
      <c r="BH552"/>
      <c r="BI552" s="1"/>
      <c r="BJ552" s="2"/>
      <c r="BK552" s="2"/>
      <c r="BL552" s="2"/>
      <c r="BM552" s="42"/>
      <c r="BN552"/>
      <c r="BO552" s="1"/>
      <c r="BP552" s="2"/>
      <c r="BQ552" s="2"/>
      <c r="BR552" s="2"/>
      <c r="BS552" s="42"/>
      <c r="BT552" s="7"/>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c r="CZ552" s="7"/>
      <c r="DA552" s="7"/>
      <c r="DB552" s="7"/>
      <c r="DC552" s="7"/>
      <c r="DD552" s="7"/>
      <c r="DE552" s="7"/>
      <c r="DF552" s="7"/>
      <c r="DG552" s="7"/>
      <c r="DH552" s="7"/>
      <c r="DI552" s="7"/>
      <c r="DJ552" s="7"/>
      <c r="DK552" s="7"/>
      <c r="DL552" s="7"/>
      <c r="DM552" s="7"/>
      <c r="DN552" s="7"/>
      <c r="DO552" s="7"/>
      <c r="DP552" s="7"/>
      <c r="DQ552" s="7"/>
      <c r="DR552" s="7"/>
      <c r="DS552" s="7"/>
      <c r="DT552" s="7"/>
      <c r="DU552" s="7"/>
      <c r="DV552" s="7"/>
      <c r="DW552" s="7"/>
      <c r="DX552" s="7"/>
      <c r="DY552" s="7"/>
      <c r="DZ552" s="7"/>
      <c r="EA552" s="7"/>
      <c r="EB552" s="7"/>
      <c r="EC552" s="7"/>
      <c r="ED552" s="7"/>
      <c r="EE552" s="7"/>
      <c r="EF552" s="7"/>
      <c r="EG552" s="7"/>
      <c r="EH552" s="7"/>
      <c r="EI552" s="7"/>
      <c r="EJ552" s="7"/>
      <c r="EK552" s="7"/>
      <c r="EL552" s="7"/>
      <c r="EM552" s="7"/>
      <c r="EN552" s="7"/>
      <c r="EO552" s="7"/>
      <c r="EP552" s="7"/>
      <c r="EQ552" s="7"/>
      <c r="ER552" s="7"/>
      <c r="ES552" s="7"/>
      <c r="ET552" s="7"/>
      <c r="EU552" s="7"/>
      <c r="EV552" s="7"/>
      <c r="EW552" s="7"/>
      <c r="EX552" s="7"/>
      <c r="EY552" s="7"/>
      <c r="EZ552" s="7"/>
      <c r="FA552" s="7"/>
      <c r="FB552" s="7"/>
      <c r="FC552" s="7"/>
      <c r="FD552" s="7"/>
      <c r="FE552" s="7"/>
      <c r="FF552" s="7"/>
      <c r="FG552" s="7"/>
      <c r="FH552" s="7"/>
      <c r="FI552" s="7"/>
      <c r="FJ552" s="7"/>
      <c r="FK552" s="7"/>
      <c r="FL552" s="7"/>
      <c r="FM552" s="7"/>
      <c r="FN552" s="7"/>
      <c r="FO552" s="7"/>
      <c r="FP552" s="7"/>
      <c r="FQ552" s="7"/>
      <c r="FR552" s="7"/>
      <c r="FS552" s="7"/>
      <c r="FT552" s="7"/>
      <c r="FU552" s="7"/>
      <c r="FV552" s="7"/>
      <c r="FW552" s="7"/>
      <c r="FX552" s="7"/>
      <c r="FY552" s="7"/>
      <c r="FZ552" s="7"/>
    </row>
    <row r="553" spans="1:182" s="26" customFormat="1" x14ac:dyDescent="0.2">
      <c r="A553" s="56"/>
      <c r="B553" s="4"/>
      <c r="C553" s="40"/>
      <c r="D553" s="4"/>
      <c r="E553" s="4"/>
      <c r="F553" s="27"/>
      <c r="G553" s="2"/>
      <c r="H553" s="1"/>
      <c r="I553" s="1"/>
      <c r="J553" s="55"/>
      <c r="K553" s="40"/>
      <c r="L553"/>
      <c r="M553" s="1"/>
      <c r="N553" s="27"/>
      <c r="O553" s="2"/>
      <c r="P553" s="2"/>
      <c r="Q553" s="42"/>
      <c r="R553"/>
      <c r="S553" s="1"/>
      <c r="T553" s="27"/>
      <c r="U553" s="2"/>
      <c r="V553" s="2"/>
      <c r="W553" s="42"/>
      <c r="X553"/>
      <c r="Y553" s="1"/>
      <c r="Z553" s="27"/>
      <c r="AA553" s="2"/>
      <c r="AB553" s="2"/>
      <c r="AC553" s="42"/>
      <c r="AD553"/>
      <c r="AE553" s="1"/>
      <c r="AF553" s="27"/>
      <c r="AG553" s="2"/>
      <c r="AH553" s="2"/>
      <c r="AI553" s="42"/>
      <c r="AJ553"/>
      <c r="AK553" s="1"/>
      <c r="AL553" s="27"/>
      <c r="AM553" s="2"/>
      <c r="AN553" s="2"/>
      <c r="AO553" s="42"/>
      <c r="AP553"/>
      <c r="AQ553" s="1"/>
      <c r="AR553" s="2"/>
      <c r="AS553" s="2"/>
      <c r="AT553" s="2"/>
      <c r="AU553" s="42"/>
      <c r="AV553"/>
      <c r="AW553" s="1"/>
      <c r="AX553" s="2"/>
      <c r="AY553" s="2"/>
      <c r="AZ553" s="2"/>
      <c r="BA553" s="42"/>
      <c r="BB553"/>
      <c r="BC553" s="1"/>
      <c r="BD553" s="2"/>
      <c r="BE553" s="2"/>
      <c r="BF553" s="2"/>
      <c r="BG553" s="42"/>
      <c r="BH553"/>
      <c r="BI553" s="1"/>
      <c r="BJ553" s="2"/>
      <c r="BK553" s="2"/>
      <c r="BL553" s="2"/>
      <c r="BM553" s="42"/>
      <c r="BN553"/>
      <c r="BO553" s="1"/>
      <c r="BP553" s="2"/>
      <c r="BQ553" s="2"/>
      <c r="BR553" s="2"/>
      <c r="BS553" s="42"/>
      <c r="BT553" s="7"/>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c r="CZ553" s="7"/>
      <c r="DA553" s="7"/>
      <c r="DB553" s="7"/>
      <c r="DC553" s="7"/>
      <c r="DD553" s="7"/>
      <c r="DE553" s="7"/>
      <c r="DF553" s="7"/>
      <c r="DG553" s="7"/>
      <c r="DH553" s="7"/>
      <c r="DI553" s="7"/>
      <c r="DJ553" s="7"/>
      <c r="DK553" s="7"/>
      <c r="DL553" s="7"/>
      <c r="DM553" s="7"/>
      <c r="DN553" s="7"/>
      <c r="DO553" s="7"/>
      <c r="DP553" s="7"/>
      <c r="DQ553" s="7"/>
      <c r="DR553" s="7"/>
      <c r="DS553" s="7"/>
      <c r="DT553" s="7"/>
      <c r="DU553" s="7"/>
      <c r="DV553" s="7"/>
      <c r="DW553" s="7"/>
      <c r="DX553" s="7"/>
      <c r="DY553" s="7"/>
      <c r="DZ553" s="7"/>
      <c r="EA553" s="7"/>
      <c r="EB553" s="7"/>
      <c r="EC553" s="7"/>
      <c r="ED553" s="7"/>
      <c r="EE553" s="7"/>
      <c r="EF553" s="7"/>
      <c r="EG553" s="7"/>
      <c r="EH553" s="7"/>
      <c r="EI553" s="7"/>
      <c r="EJ553" s="7"/>
      <c r="EK553" s="7"/>
      <c r="EL553" s="7"/>
      <c r="EM553" s="7"/>
      <c r="EN553" s="7"/>
      <c r="EO553" s="7"/>
      <c r="EP553" s="7"/>
      <c r="EQ553" s="7"/>
      <c r="ER553" s="7"/>
      <c r="ES553" s="7"/>
      <c r="ET553" s="7"/>
      <c r="EU553" s="7"/>
      <c r="EV553" s="7"/>
      <c r="EW553" s="7"/>
      <c r="EX553" s="7"/>
      <c r="EY553" s="7"/>
      <c r="EZ553" s="7"/>
      <c r="FA553" s="7"/>
      <c r="FB553" s="7"/>
      <c r="FC553" s="7"/>
      <c r="FD553" s="7"/>
      <c r="FE553" s="7"/>
      <c r="FF553" s="7"/>
      <c r="FG553" s="7"/>
      <c r="FH553" s="7"/>
      <c r="FI553" s="7"/>
      <c r="FJ553" s="7"/>
      <c r="FK553" s="7"/>
      <c r="FL553" s="7"/>
      <c r="FM553" s="7"/>
      <c r="FN553" s="7"/>
      <c r="FO553" s="7"/>
      <c r="FP553" s="7"/>
      <c r="FQ553" s="7"/>
      <c r="FR553" s="7"/>
      <c r="FS553" s="7"/>
      <c r="FT553" s="7"/>
      <c r="FU553" s="7"/>
      <c r="FV553" s="7"/>
      <c r="FW553" s="7"/>
      <c r="FX553" s="7"/>
      <c r="FY553" s="7"/>
      <c r="FZ553" s="7"/>
    </row>
    <row r="554" spans="1:182" s="26" customFormat="1" x14ac:dyDescent="0.2">
      <c r="A554" s="56"/>
      <c r="B554" s="4"/>
      <c r="C554" s="40"/>
      <c r="D554" s="4"/>
      <c r="E554" s="4"/>
      <c r="F554" s="27"/>
      <c r="G554" s="2"/>
      <c r="H554" s="1"/>
      <c r="I554" s="1"/>
      <c r="J554" s="55"/>
      <c r="K554" s="40"/>
      <c r="L554"/>
      <c r="M554" s="1"/>
      <c r="N554" s="27"/>
      <c r="O554" s="2"/>
      <c r="P554" s="2"/>
      <c r="Q554" s="42"/>
      <c r="R554"/>
      <c r="S554" s="1"/>
      <c r="T554" s="27"/>
      <c r="U554" s="2"/>
      <c r="V554" s="2"/>
      <c r="W554" s="42"/>
      <c r="X554"/>
      <c r="Y554" s="1"/>
      <c r="Z554" s="27"/>
      <c r="AA554" s="2"/>
      <c r="AB554" s="2"/>
      <c r="AC554" s="42"/>
      <c r="AD554"/>
      <c r="AE554" s="1"/>
      <c r="AF554" s="27"/>
      <c r="AG554" s="2"/>
      <c r="AH554" s="2"/>
      <c r="AI554" s="42"/>
      <c r="AJ554"/>
      <c r="AK554" s="1"/>
      <c r="AL554" s="27"/>
      <c r="AM554" s="2"/>
      <c r="AN554" s="2"/>
      <c r="AO554" s="42"/>
      <c r="AP554"/>
      <c r="AQ554" s="1"/>
      <c r="AR554" s="2"/>
      <c r="AS554" s="2"/>
      <c r="AT554" s="2"/>
      <c r="AU554" s="42"/>
      <c r="AV554"/>
      <c r="AW554" s="1"/>
      <c r="AX554" s="2"/>
      <c r="AY554" s="2"/>
      <c r="AZ554" s="2"/>
      <c r="BA554" s="42"/>
      <c r="BB554"/>
      <c r="BC554" s="1"/>
      <c r="BD554" s="2"/>
      <c r="BE554" s="2"/>
      <c r="BF554" s="2"/>
      <c r="BG554" s="42"/>
      <c r="BH554"/>
      <c r="BI554" s="1"/>
      <c r="BJ554" s="2"/>
      <c r="BK554" s="2"/>
      <c r="BL554" s="2"/>
      <c r="BM554" s="42"/>
      <c r="BN554"/>
      <c r="BO554" s="1"/>
      <c r="BP554" s="2"/>
      <c r="BQ554" s="2"/>
      <c r="BR554" s="2"/>
      <c r="BS554" s="42"/>
      <c r="BT554" s="7"/>
      <c r="BU554" s="7"/>
      <c r="BV554" s="7"/>
      <c r="BW554" s="7"/>
      <c r="BX554" s="7"/>
      <c r="BY554" s="7"/>
      <c r="BZ554" s="7"/>
      <c r="CA554" s="7"/>
      <c r="CB554" s="7"/>
      <c r="CC554" s="7"/>
      <c r="CD554" s="7"/>
      <c r="CE554" s="7"/>
      <c r="CF554" s="7"/>
      <c r="CG554" s="7"/>
      <c r="CH554" s="7"/>
      <c r="CI554" s="7"/>
      <c r="CJ554" s="7"/>
      <c r="CK554" s="7"/>
      <c r="CL554" s="7"/>
      <c r="CM554" s="7"/>
      <c r="CN554" s="7"/>
      <c r="CO554" s="7"/>
      <c r="CP554" s="7"/>
      <c r="CQ554" s="7"/>
      <c r="CR554" s="7"/>
      <c r="CS554" s="7"/>
      <c r="CT554" s="7"/>
      <c r="CU554" s="7"/>
      <c r="CV554" s="7"/>
      <c r="CW554" s="7"/>
      <c r="CX554" s="7"/>
      <c r="CY554" s="7"/>
      <c r="CZ554" s="7"/>
      <c r="DA554" s="7"/>
      <c r="DB554" s="7"/>
      <c r="DC554" s="7"/>
      <c r="DD554" s="7"/>
      <c r="DE554" s="7"/>
      <c r="DF554" s="7"/>
      <c r="DG554" s="7"/>
      <c r="DH554" s="7"/>
      <c r="DI554" s="7"/>
      <c r="DJ554" s="7"/>
      <c r="DK554" s="7"/>
      <c r="DL554" s="7"/>
      <c r="DM554" s="7"/>
      <c r="DN554" s="7"/>
      <c r="DO554" s="7"/>
      <c r="DP554" s="7"/>
      <c r="DQ554" s="7"/>
      <c r="DR554" s="7"/>
      <c r="DS554" s="7"/>
      <c r="DT554" s="7"/>
      <c r="DU554" s="7"/>
      <c r="DV554" s="7"/>
      <c r="DW554" s="7"/>
      <c r="DX554" s="7"/>
      <c r="DY554" s="7"/>
      <c r="DZ554" s="7"/>
      <c r="EA554" s="7"/>
      <c r="EB554" s="7"/>
      <c r="EC554" s="7"/>
      <c r="ED554" s="7"/>
      <c r="EE554" s="7"/>
      <c r="EF554" s="7"/>
      <c r="EG554" s="7"/>
      <c r="EH554" s="7"/>
      <c r="EI554" s="7"/>
      <c r="EJ554" s="7"/>
      <c r="EK554" s="7"/>
      <c r="EL554" s="7"/>
      <c r="EM554" s="7"/>
      <c r="EN554" s="7"/>
      <c r="EO554" s="7"/>
      <c r="EP554" s="7"/>
      <c r="EQ554" s="7"/>
      <c r="ER554" s="7"/>
      <c r="ES554" s="7"/>
      <c r="ET554" s="7"/>
      <c r="EU554" s="7"/>
      <c r="EV554" s="7"/>
      <c r="EW554" s="7"/>
      <c r="EX554" s="7"/>
      <c r="EY554" s="7"/>
      <c r="EZ554" s="7"/>
      <c r="FA554" s="7"/>
      <c r="FB554" s="7"/>
      <c r="FC554" s="7"/>
      <c r="FD554" s="7"/>
      <c r="FE554" s="7"/>
      <c r="FF554" s="7"/>
      <c r="FG554" s="7"/>
      <c r="FH554" s="7"/>
      <c r="FI554" s="7"/>
      <c r="FJ554" s="7"/>
      <c r="FK554" s="7"/>
      <c r="FL554" s="7"/>
      <c r="FM554" s="7"/>
      <c r="FN554" s="7"/>
      <c r="FO554" s="7"/>
      <c r="FP554" s="7"/>
      <c r="FQ554" s="7"/>
      <c r="FR554" s="7"/>
      <c r="FS554" s="7"/>
      <c r="FT554" s="7"/>
      <c r="FU554" s="7"/>
      <c r="FV554" s="7"/>
      <c r="FW554" s="7"/>
      <c r="FX554" s="7"/>
      <c r="FY554" s="7"/>
      <c r="FZ554" s="7"/>
    </row>
    <row r="555" spans="1:182" s="26" customFormat="1" x14ac:dyDescent="0.2">
      <c r="A555" s="56"/>
      <c r="B555" s="4"/>
      <c r="C555" s="40"/>
      <c r="D555" s="4"/>
      <c r="E555" s="4"/>
      <c r="F555" s="27"/>
      <c r="G555" s="2"/>
      <c r="H555" s="1"/>
      <c r="I555" s="1"/>
      <c r="J555" s="55"/>
      <c r="K555" s="40"/>
      <c r="L555"/>
      <c r="M555" s="1"/>
      <c r="N555" s="27"/>
      <c r="O555" s="2"/>
      <c r="P555" s="2"/>
      <c r="Q555" s="42"/>
      <c r="R555"/>
      <c r="S555" s="1"/>
      <c r="T555" s="27"/>
      <c r="U555" s="2"/>
      <c r="V555" s="2"/>
      <c r="W555" s="42"/>
      <c r="X555"/>
      <c r="Y555" s="1"/>
      <c r="Z555" s="27"/>
      <c r="AA555" s="2"/>
      <c r="AB555" s="2"/>
      <c r="AC555" s="42"/>
      <c r="AD555"/>
      <c r="AE555" s="1"/>
      <c r="AF555" s="27"/>
      <c r="AG555" s="2"/>
      <c r="AH555" s="2"/>
      <c r="AI555" s="42"/>
      <c r="AJ555"/>
      <c r="AK555" s="1"/>
      <c r="AL555" s="27"/>
      <c r="AM555" s="2"/>
      <c r="AN555" s="2"/>
      <c r="AO555" s="42"/>
      <c r="AP555"/>
      <c r="AQ555" s="1"/>
      <c r="AR555" s="2"/>
      <c r="AS555" s="2"/>
      <c r="AT555" s="2"/>
      <c r="AU555" s="42"/>
      <c r="AV555"/>
      <c r="AW555" s="1"/>
      <c r="AX555" s="2"/>
      <c r="AY555" s="2"/>
      <c r="AZ555" s="2"/>
      <c r="BA555" s="42"/>
      <c r="BB555"/>
      <c r="BC555" s="1"/>
      <c r="BD555" s="2"/>
      <c r="BE555" s="2"/>
      <c r="BF555" s="2"/>
      <c r="BG555" s="42"/>
      <c r="BH555"/>
      <c r="BI555" s="1"/>
      <c r="BJ555" s="2"/>
      <c r="BK555" s="2"/>
      <c r="BL555" s="2"/>
      <c r="BM555" s="42"/>
      <c r="BN555"/>
      <c r="BO555" s="1"/>
      <c r="BP555" s="2"/>
      <c r="BQ555" s="2"/>
      <c r="BR555" s="2"/>
      <c r="BS555" s="42"/>
      <c r="BT555" s="7"/>
      <c r="BU555" s="7"/>
      <c r="BV555" s="7"/>
      <c r="BW555" s="7"/>
      <c r="BX555" s="7"/>
      <c r="BY555" s="7"/>
      <c r="BZ555" s="7"/>
      <c r="CA555" s="7"/>
      <c r="CB555" s="7"/>
      <c r="CC555" s="7"/>
      <c r="CD555" s="7"/>
      <c r="CE555" s="7"/>
      <c r="CF555" s="7"/>
      <c r="CG555" s="7"/>
      <c r="CH555" s="7"/>
      <c r="CI555" s="7"/>
      <c r="CJ555" s="7"/>
      <c r="CK555" s="7"/>
      <c r="CL555" s="7"/>
      <c r="CM555" s="7"/>
      <c r="CN555" s="7"/>
      <c r="CO555" s="7"/>
      <c r="CP555" s="7"/>
      <c r="CQ555" s="7"/>
      <c r="CR555" s="7"/>
      <c r="CS555" s="7"/>
      <c r="CT555" s="7"/>
      <c r="CU555" s="7"/>
      <c r="CV555" s="7"/>
      <c r="CW555" s="7"/>
      <c r="CX555" s="7"/>
      <c r="CY555" s="7"/>
      <c r="CZ555" s="7"/>
      <c r="DA555" s="7"/>
      <c r="DB555" s="7"/>
      <c r="DC555" s="7"/>
      <c r="DD555" s="7"/>
      <c r="DE555" s="7"/>
      <c r="DF555" s="7"/>
      <c r="DG555" s="7"/>
      <c r="DH555" s="7"/>
      <c r="DI555" s="7"/>
      <c r="DJ555" s="7"/>
      <c r="DK555" s="7"/>
      <c r="DL555" s="7"/>
      <c r="DM555" s="7"/>
      <c r="DN555" s="7"/>
      <c r="DO555" s="7"/>
      <c r="DP555" s="7"/>
      <c r="DQ555" s="7"/>
      <c r="DR555" s="7"/>
      <c r="DS555" s="7"/>
      <c r="DT555" s="7"/>
      <c r="DU555" s="7"/>
      <c r="DV555" s="7"/>
      <c r="DW555" s="7"/>
      <c r="DX555" s="7"/>
      <c r="DY555" s="7"/>
      <c r="DZ555" s="7"/>
      <c r="EA555" s="7"/>
      <c r="EB555" s="7"/>
      <c r="EC555" s="7"/>
      <c r="ED555" s="7"/>
      <c r="EE555" s="7"/>
      <c r="EF555" s="7"/>
      <c r="EG555" s="7"/>
      <c r="EH555" s="7"/>
      <c r="EI555" s="7"/>
      <c r="EJ555" s="7"/>
      <c r="EK555" s="7"/>
      <c r="EL555" s="7"/>
      <c r="EM555" s="7"/>
      <c r="EN555" s="7"/>
      <c r="EO555" s="7"/>
      <c r="EP555" s="7"/>
      <c r="EQ555" s="7"/>
      <c r="ER555" s="7"/>
      <c r="ES555" s="7"/>
      <c r="ET555" s="7"/>
      <c r="EU555" s="7"/>
      <c r="EV555" s="7"/>
      <c r="EW555" s="7"/>
      <c r="EX555" s="7"/>
      <c r="EY555" s="7"/>
      <c r="EZ555" s="7"/>
      <c r="FA555" s="7"/>
      <c r="FB555" s="7"/>
      <c r="FC555" s="7"/>
      <c r="FD555" s="7"/>
      <c r="FE555" s="7"/>
      <c r="FF555" s="7"/>
      <c r="FG555" s="7"/>
      <c r="FH555" s="7"/>
      <c r="FI555" s="7"/>
      <c r="FJ555" s="7"/>
      <c r="FK555" s="7"/>
      <c r="FL555" s="7"/>
      <c r="FM555" s="7"/>
      <c r="FN555" s="7"/>
      <c r="FO555" s="7"/>
      <c r="FP555" s="7"/>
      <c r="FQ555" s="7"/>
      <c r="FR555" s="7"/>
      <c r="FS555" s="7"/>
      <c r="FT555" s="7"/>
      <c r="FU555" s="7"/>
      <c r="FV555" s="7"/>
      <c r="FW555" s="7"/>
      <c r="FX555" s="7"/>
      <c r="FY555" s="7"/>
      <c r="FZ555" s="7"/>
    </row>
    <row r="556" spans="1:182" s="26" customFormat="1" x14ac:dyDescent="0.2">
      <c r="A556" s="56"/>
      <c r="B556" s="4"/>
      <c r="C556" s="40"/>
      <c r="D556" s="4"/>
      <c r="E556" s="4"/>
      <c r="F556" s="27"/>
      <c r="G556" s="2"/>
      <c r="H556" s="1"/>
      <c r="I556" s="1"/>
      <c r="J556" s="55"/>
      <c r="K556" s="40"/>
      <c r="L556"/>
      <c r="M556" s="1"/>
      <c r="N556" s="27"/>
      <c r="O556" s="2"/>
      <c r="P556" s="2"/>
      <c r="Q556" s="42"/>
      <c r="R556"/>
      <c r="S556" s="1"/>
      <c r="T556" s="27"/>
      <c r="U556" s="2"/>
      <c r="V556" s="2"/>
      <c r="W556" s="42"/>
      <c r="X556"/>
      <c r="Y556" s="1"/>
      <c r="Z556" s="27"/>
      <c r="AA556" s="2"/>
      <c r="AB556" s="2"/>
      <c r="AC556" s="42"/>
      <c r="AD556"/>
      <c r="AE556" s="1"/>
      <c r="AF556" s="27"/>
      <c r="AG556" s="2"/>
      <c r="AH556" s="2"/>
      <c r="AI556" s="42"/>
      <c r="AJ556"/>
      <c r="AK556" s="1"/>
      <c r="AL556" s="27"/>
      <c r="AM556" s="2"/>
      <c r="AN556" s="2"/>
      <c r="AO556" s="42"/>
      <c r="AP556"/>
      <c r="AQ556" s="1"/>
      <c r="AR556" s="2"/>
      <c r="AS556" s="2"/>
      <c r="AT556" s="2"/>
      <c r="AU556" s="42"/>
      <c r="AV556"/>
      <c r="AW556" s="1"/>
      <c r="AX556" s="2"/>
      <c r="AY556" s="2"/>
      <c r="AZ556" s="2"/>
      <c r="BA556" s="42"/>
      <c r="BB556"/>
      <c r="BC556" s="1"/>
      <c r="BD556" s="2"/>
      <c r="BE556" s="2"/>
      <c r="BF556" s="2"/>
      <c r="BG556" s="42"/>
      <c r="BH556"/>
      <c r="BI556" s="1"/>
      <c r="BJ556" s="2"/>
      <c r="BK556" s="2"/>
      <c r="BL556" s="2"/>
      <c r="BM556" s="42"/>
      <c r="BN556"/>
      <c r="BO556" s="1"/>
      <c r="BP556" s="2"/>
      <c r="BQ556" s="2"/>
      <c r="BR556" s="2"/>
      <c r="BS556" s="42"/>
      <c r="BT556" s="7"/>
      <c r="BU556" s="7"/>
      <c r="BV556" s="7"/>
      <c r="BW556" s="7"/>
      <c r="BX556" s="7"/>
      <c r="BY556" s="7"/>
      <c r="BZ556" s="7"/>
      <c r="CA556" s="7"/>
      <c r="CB556" s="7"/>
      <c r="CC556" s="7"/>
      <c r="CD556" s="7"/>
      <c r="CE556" s="7"/>
      <c r="CF556" s="7"/>
      <c r="CG556" s="7"/>
      <c r="CH556" s="7"/>
      <c r="CI556" s="7"/>
      <c r="CJ556" s="7"/>
      <c r="CK556" s="7"/>
      <c r="CL556" s="7"/>
      <c r="CM556" s="7"/>
      <c r="CN556" s="7"/>
      <c r="CO556" s="7"/>
      <c r="CP556" s="7"/>
      <c r="CQ556" s="7"/>
      <c r="CR556" s="7"/>
      <c r="CS556" s="7"/>
      <c r="CT556" s="7"/>
      <c r="CU556" s="7"/>
      <c r="CV556" s="7"/>
      <c r="CW556" s="7"/>
      <c r="CX556" s="7"/>
      <c r="CY556" s="7"/>
      <c r="CZ556" s="7"/>
      <c r="DA556" s="7"/>
      <c r="DB556" s="7"/>
      <c r="DC556" s="7"/>
      <c r="DD556" s="7"/>
      <c r="DE556" s="7"/>
      <c r="DF556" s="7"/>
      <c r="DG556" s="7"/>
      <c r="DH556" s="7"/>
      <c r="DI556" s="7"/>
      <c r="DJ556" s="7"/>
      <c r="DK556" s="7"/>
      <c r="DL556" s="7"/>
      <c r="DM556" s="7"/>
      <c r="DN556" s="7"/>
      <c r="DO556" s="7"/>
      <c r="DP556" s="7"/>
      <c r="DQ556" s="7"/>
      <c r="DR556" s="7"/>
      <c r="DS556" s="7"/>
      <c r="DT556" s="7"/>
      <c r="DU556" s="7"/>
      <c r="DV556" s="7"/>
      <c r="DW556" s="7"/>
      <c r="DX556" s="7"/>
      <c r="DY556" s="7"/>
      <c r="DZ556" s="7"/>
      <c r="EA556" s="7"/>
      <c r="EB556" s="7"/>
      <c r="EC556" s="7"/>
      <c r="ED556" s="7"/>
      <c r="EE556" s="7"/>
      <c r="EF556" s="7"/>
      <c r="EG556" s="7"/>
      <c r="EH556" s="7"/>
      <c r="EI556" s="7"/>
      <c r="EJ556" s="7"/>
      <c r="EK556" s="7"/>
      <c r="EL556" s="7"/>
      <c r="EM556" s="7"/>
      <c r="EN556" s="7"/>
      <c r="EO556" s="7"/>
      <c r="EP556" s="7"/>
      <c r="EQ556" s="7"/>
      <c r="ER556" s="7"/>
      <c r="ES556" s="7"/>
      <c r="ET556" s="7"/>
      <c r="EU556" s="7"/>
      <c r="EV556" s="7"/>
      <c r="EW556" s="7"/>
      <c r="EX556" s="7"/>
      <c r="EY556" s="7"/>
      <c r="EZ556" s="7"/>
      <c r="FA556" s="7"/>
      <c r="FB556" s="7"/>
      <c r="FC556" s="7"/>
      <c r="FD556" s="7"/>
      <c r="FE556" s="7"/>
      <c r="FF556" s="7"/>
      <c r="FG556" s="7"/>
      <c r="FH556" s="7"/>
      <c r="FI556" s="7"/>
      <c r="FJ556" s="7"/>
      <c r="FK556" s="7"/>
      <c r="FL556" s="7"/>
      <c r="FM556" s="7"/>
      <c r="FN556" s="7"/>
      <c r="FO556" s="7"/>
      <c r="FP556" s="7"/>
      <c r="FQ556" s="7"/>
      <c r="FR556" s="7"/>
      <c r="FS556" s="7"/>
      <c r="FT556" s="7"/>
      <c r="FU556" s="7"/>
      <c r="FV556" s="7"/>
      <c r="FW556" s="7"/>
      <c r="FX556" s="7"/>
      <c r="FY556" s="7"/>
      <c r="FZ556" s="7"/>
    </row>
    <row r="557" spans="1:182" s="26" customFormat="1" x14ac:dyDescent="0.2">
      <c r="A557" s="56"/>
      <c r="B557" s="4"/>
      <c r="C557" s="40"/>
      <c r="D557" s="4"/>
      <c r="E557" s="4"/>
      <c r="F557" s="27"/>
      <c r="G557" s="2"/>
      <c r="H557" s="1"/>
      <c r="I557" s="1"/>
      <c r="J557" s="55"/>
      <c r="K557" s="40"/>
      <c r="L557"/>
      <c r="M557" s="1"/>
      <c r="N557" s="27"/>
      <c r="O557" s="2"/>
      <c r="P557" s="2"/>
      <c r="Q557" s="42"/>
      <c r="R557"/>
      <c r="S557" s="1"/>
      <c r="T557" s="27"/>
      <c r="U557" s="2"/>
      <c r="V557" s="2"/>
      <c r="W557" s="42"/>
      <c r="X557"/>
      <c r="Y557" s="1"/>
      <c r="Z557" s="27"/>
      <c r="AA557" s="2"/>
      <c r="AB557" s="2"/>
      <c r="AC557" s="42"/>
      <c r="AD557"/>
      <c r="AE557" s="1"/>
      <c r="AF557" s="27"/>
      <c r="AG557" s="2"/>
      <c r="AH557" s="2"/>
      <c r="AI557" s="42"/>
      <c r="AJ557"/>
      <c r="AK557" s="1"/>
      <c r="AL557" s="27"/>
      <c r="AM557" s="2"/>
      <c r="AN557" s="2"/>
      <c r="AO557" s="42"/>
      <c r="AP557"/>
      <c r="AQ557" s="1"/>
      <c r="AR557" s="2"/>
      <c r="AS557" s="2"/>
      <c r="AT557" s="2"/>
      <c r="AU557" s="42"/>
      <c r="AV557"/>
      <c r="AW557" s="1"/>
      <c r="AX557" s="2"/>
      <c r="AY557" s="2"/>
      <c r="AZ557" s="2"/>
      <c r="BA557" s="42"/>
      <c r="BB557"/>
      <c r="BC557" s="1"/>
      <c r="BD557" s="2"/>
      <c r="BE557" s="2"/>
      <c r="BF557" s="2"/>
      <c r="BG557" s="42"/>
      <c r="BH557"/>
      <c r="BI557" s="1"/>
      <c r="BJ557" s="2"/>
      <c r="BK557" s="2"/>
      <c r="BL557" s="2"/>
      <c r="BM557" s="42"/>
      <c r="BN557"/>
      <c r="BO557" s="1"/>
      <c r="BP557" s="2"/>
      <c r="BQ557" s="2"/>
      <c r="BR557" s="2"/>
      <c r="BS557" s="42"/>
      <c r="BT557" s="7"/>
      <c r="BU557" s="7"/>
      <c r="BV557" s="7"/>
      <c r="BW557" s="7"/>
      <c r="BX557" s="7"/>
      <c r="BY557" s="7"/>
      <c r="BZ557" s="7"/>
      <c r="CA557" s="7"/>
      <c r="CB557" s="7"/>
      <c r="CC557" s="7"/>
      <c r="CD557" s="7"/>
      <c r="CE557" s="7"/>
      <c r="CF557" s="7"/>
      <c r="CG557" s="7"/>
      <c r="CH557" s="7"/>
      <c r="CI557" s="7"/>
      <c r="CJ557" s="7"/>
      <c r="CK557" s="7"/>
      <c r="CL557" s="7"/>
      <c r="CM557" s="7"/>
      <c r="CN557" s="7"/>
      <c r="CO557" s="7"/>
      <c r="CP557" s="7"/>
      <c r="CQ557" s="7"/>
      <c r="CR557" s="7"/>
      <c r="CS557" s="7"/>
      <c r="CT557" s="7"/>
      <c r="CU557" s="7"/>
      <c r="CV557" s="7"/>
      <c r="CW557" s="7"/>
      <c r="CX557" s="7"/>
      <c r="CY557" s="7"/>
      <c r="CZ557" s="7"/>
      <c r="DA557" s="7"/>
      <c r="DB557" s="7"/>
      <c r="DC557" s="7"/>
      <c r="DD557" s="7"/>
      <c r="DE557" s="7"/>
      <c r="DF557" s="7"/>
      <c r="DG557" s="7"/>
      <c r="DH557" s="7"/>
      <c r="DI557" s="7"/>
      <c r="DJ557" s="7"/>
      <c r="DK557" s="7"/>
      <c r="DL557" s="7"/>
      <c r="DM557" s="7"/>
      <c r="DN557" s="7"/>
      <c r="DO557" s="7"/>
      <c r="DP557" s="7"/>
      <c r="DQ557" s="7"/>
      <c r="DR557" s="7"/>
      <c r="DS557" s="7"/>
      <c r="DT557" s="7"/>
      <c r="DU557" s="7"/>
      <c r="DV557" s="7"/>
      <c r="DW557" s="7"/>
      <c r="DX557" s="7"/>
      <c r="DY557" s="7"/>
      <c r="DZ557" s="7"/>
      <c r="EA557" s="7"/>
      <c r="EB557" s="7"/>
      <c r="EC557" s="7"/>
      <c r="ED557" s="7"/>
      <c r="EE557" s="7"/>
      <c r="EF557" s="7"/>
      <c r="EG557" s="7"/>
      <c r="EH557" s="7"/>
      <c r="EI557" s="7"/>
      <c r="EJ557" s="7"/>
      <c r="EK557" s="7"/>
      <c r="EL557" s="7"/>
      <c r="EM557" s="7"/>
      <c r="EN557" s="7"/>
      <c r="EO557" s="7"/>
      <c r="EP557" s="7"/>
      <c r="EQ557" s="7"/>
      <c r="ER557" s="7"/>
      <c r="ES557" s="7"/>
      <c r="ET557" s="7"/>
      <c r="EU557" s="7"/>
      <c r="EV557" s="7"/>
      <c r="EW557" s="7"/>
      <c r="EX557" s="7"/>
      <c r="EY557" s="7"/>
      <c r="EZ557" s="7"/>
      <c r="FA557" s="7"/>
      <c r="FB557" s="7"/>
      <c r="FC557" s="7"/>
      <c r="FD557" s="7"/>
      <c r="FE557" s="7"/>
      <c r="FF557" s="7"/>
      <c r="FG557" s="7"/>
      <c r="FH557" s="7"/>
      <c r="FI557" s="7"/>
      <c r="FJ557" s="7"/>
      <c r="FK557" s="7"/>
      <c r="FL557" s="7"/>
      <c r="FM557" s="7"/>
      <c r="FN557" s="7"/>
      <c r="FO557" s="7"/>
      <c r="FP557" s="7"/>
      <c r="FQ557" s="7"/>
      <c r="FR557" s="7"/>
      <c r="FS557" s="7"/>
      <c r="FT557" s="7"/>
      <c r="FU557" s="7"/>
      <c r="FV557" s="7"/>
      <c r="FW557" s="7"/>
      <c r="FX557" s="7"/>
      <c r="FY557" s="7"/>
      <c r="FZ557" s="7"/>
    </row>
    <row r="558" spans="1:182" s="26" customFormat="1" x14ac:dyDescent="0.2">
      <c r="A558" s="56"/>
      <c r="B558" s="4"/>
      <c r="C558" s="40"/>
      <c r="D558" s="4"/>
      <c r="E558" s="4"/>
      <c r="F558" s="27"/>
      <c r="G558" s="2"/>
      <c r="H558" s="1"/>
      <c r="I558" s="1"/>
      <c r="J558" s="55"/>
      <c r="K558" s="40"/>
      <c r="L558"/>
      <c r="M558" s="1"/>
      <c r="N558" s="27"/>
      <c r="O558" s="2"/>
      <c r="P558" s="2"/>
      <c r="Q558" s="42"/>
      <c r="R558"/>
      <c r="S558" s="1"/>
      <c r="T558" s="27"/>
      <c r="U558" s="2"/>
      <c r="V558" s="2"/>
      <c r="W558" s="42"/>
      <c r="X558"/>
      <c r="Y558" s="1"/>
      <c r="Z558" s="27"/>
      <c r="AA558" s="2"/>
      <c r="AB558" s="2"/>
      <c r="AC558" s="42"/>
      <c r="AD558"/>
      <c r="AE558" s="1"/>
      <c r="AF558" s="27"/>
      <c r="AG558" s="2"/>
      <c r="AH558" s="2"/>
      <c r="AI558" s="42"/>
      <c r="AJ558"/>
      <c r="AK558" s="1"/>
      <c r="AL558" s="27"/>
      <c r="AM558" s="2"/>
      <c r="AN558" s="2"/>
      <c r="AO558" s="42"/>
      <c r="AP558"/>
      <c r="AQ558" s="1"/>
      <c r="AR558" s="2"/>
      <c r="AS558" s="2"/>
      <c r="AT558" s="2"/>
      <c r="AU558" s="42"/>
      <c r="AV558"/>
      <c r="AW558" s="1"/>
      <c r="AX558" s="2"/>
      <c r="AY558" s="2"/>
      <c r="AZ558" s="2"/>
      <c r="BA558" s="42"/>
      <c r="BB558"/>
      <c r="BC558" s="1"/>
      <c r="BD558" s="2"/>
      <c r="BE558" s="2"/>
      <c r="BF558" s="2"/>
      <c r="BG558" s="42"/>
      <c r="BH558"/>
      <c r="BI558" s="1"/>
      <c r="BJ558" s="2"/>
      <c r="BK558" s="2"/>
      <c r="BL558" s="2"/>
      <c r="BM558" s="42"/>
      <c r="BN558"/>
      <c r="BO558" s="1"/>
      <c r="BP558" s="2"/>
      <c r="BQ558" s="2"/>
      <c r="BR558" s="2"/>
      <c r="BS558" s="42"/>
      <c r="BT558" s="7"/>
      <c r="BU558" s="7"/>
      <c r="BV558" s="7"/>
      <c r="BW558" s="7"/>
      <c r="BX558" s="7"/>
      <c r="BY558" s="7"/>
      <c r="BZ558" s="7"/>
      <c r="CA558" s="7"/>
      <c r="CB558" s="7"/>
      <c r="CC558" s="7"/>
      <c r="CD558" s="7"/>
      <c r="CE558" s="7"/>
      <c r="CF558" s="7"/>
      <c r="CG558" s="7"/>
      <c r="CH558" s="7"/>
      <c r="CI558" s="7"/>
      <c r="CJ558" s="7"/>
      <c r="CK558" s="7"/>
      <c r="CL558" s="7"/>
      <c r="CM558" s="7"/>
      <c r="CN558" s="7"/>
      <c r="CO558" s="7"/>
      <c r="CP558" s="7"/>
      <c r="CQ558" s="7"/>
      <c r="CR558" s="7"/>
      <c r="CS558" s="7"/>
      <c r="CT558" s="7"/>
      <c r="CU558" s="7"/>
      <c r="CV558" s="7"/>
      <c r="CW558" s="7"/>
      <c r="CX558" s="7"/>
      <c r="CY558" s="7"/>
      <c r="CZ558" s="7"/>
      <c r="DA558" s="7"/>
      <c r="DB558" s="7"/>
      <c r="DC558" s="7"/>
      <c r="DD558" s="7"/>
      <c r="DE558" s="7"/>
      <c r="DF558" s="7"/>
      <c r="DG558" s="7"/>
      <c r="DH558" s="7"/>
      <c r="DI558" s="7"/>
      <c r="DJ558" s="7"/>
      <c r="DK558" s="7"/>
      <c r="DL558" s="7"/>
      <c r="DM558" s="7"/>
      <c r="DN558" s="7"/>
      <c r="DO558" s="7"/>
      <c r="DP558" s="7"/>
      <c r="DQ558" s="7"/>
      <c r="DR558" s="7"/>
      <c r="DS558" s="7"/>
      <c r="DT558" s="7"/>
      <c r="DU558" s="7"/>
      <c r="DV558" s="7"/>
      <c r="DW558" s="7"/>
      <c r="DX558" s="7"/>
      <c r="DY558" s="7"/>
      <c r="DZ558" s="7"/>
      <c r="EA558" s="7"/>
      <c r="EB558" s="7"/>
      <c r="EC558" s="7"/>
      <c r="ED558" s="7"/>
      <c r="EE558" s="7"/>
      <c r="EF558" s="7"/>
      <c r="EG558" s="7"/>
      <c r="EH558" s="7"/>
      <c r="EI558" s="7"/>
      <c r="EJ558" s="7"/>
      <c r="EK558" s="7"/>
      <c r="EL558" s="7"/>
      <c r="EM558" s="7"/>
      <c r="EN558" s="7"/>
      <c r="EO558" s="7"/>
      <c r="EP558" s="7"/>
      <c r="EQ558" s="7"/>
      <c r="ER558" s="7"/>
      <c r="ES558" s="7"/>
      <c r="ET558" s="7"/>
      <c r="EU558" s="7"/>
      <c r="EV558" s="7"/>
      <c r="EW558" s="7"/>
      <c r="EX558" s="7"/>
      <c r="EY558" s="7"/>
      <c r="EZ558" s="7"/>
      <c r="FA558" s="7"/>
      <c r="FB558" s="7"/>
      <c r="FC558" s="7"/>
      <c r="FD558" s="7"/>
      <c r="FE558" s="7"/>
      <c r="FF558" s="7"/>
      <c r="FG558" s="7"/>
      <c r="FH558" s="7"/>
      <c r="FI558" s="7"/>
      <c r="FJ558" s="7"/>
      <c r="FK558" s="7"/>
      <c r="FL558" s="7"/>
      <c r="FM558" s="7"/>
      <c r="FN558" s="7"/>
      <c r="FO558" s="7"/>
      <c r="FP558" s="7"/>
      <c r="FQ558" s="7"/>
      <c r="FR558" s="7"/>
      <c r="FS558" s="7"/>
      <c r="FT558" s="7"/>
      <c r="FU558" s="7"/>
      <c r="FV558" s="7"/>
      <c r="FW558" s="7"/>
      <c r="FX558" s="7"/>
      <c r="FY558" s="7"/>
      <c r="FZ558" s="7"/>
    </row>
    <row r="559" spans="1:182" s="26" customFormat="1" x14ac:dyDescent="0.2">
      <c r="A559" s="56"/>
      <c r="B559" s="4"/>
      <c r="C559" s="40"/>
      <c r="D559" s="4"/>
      <c r="E559" s="4"/>
      <c r="F559" s="27"/>
      <c r="G559" s="2"/>
      <c r="H559" s="1"/>
      <c r="I559" s="1"/>
      <c r="J559" s="55"/>
      <c r="K559" s="40"/>
      <c r="L559"/>
      <c r="M559" s="1"/>
      <c r="N559" s="27"/>
      <c r="O559" s="2"/>
      <c r="P559" s="2"/>
      <c r="Q559" s="42"/>
      <c r="R559"/>
      <c r="S559" s="1"/>
      <c r="T559" s="27"/>
      <c r="U559" s="2"/>
      <c r="V559" s="2"/>
      <c r="W559" s="42"/>
      <c r="X559"/>
      <c r="Y559" s="1"/>
      <c r="Z559" s="27"/>
      <c r="AA559" s="2"/>
      <c r="AB559" s="2"/>
      <c r="AC559" s="42"/>
      <c r="AD559"/>
      <c r="AE559" s="1"/>
      <c r="AF559" s="27"/>
      <c r="AG559" s="2"/>
      <c r="AH559" s="2"/>
      <c r="AI559" s="42"/>
      <c r="AJ559"/>
      <c r="AK559" s="1"/>
      <c r="AL559" s="27"/>
      <c r="AM559" s="2"/>
      <c r="AN559" s="2"/>
      <c r="AO559" s="42"/>
      <c r="AP559"/>
      <c r="AQ559" s="1"/>
      <c r="AR559" s="2"/>
      <c r="AS559" s="2"/>
      <c r="AT559" s="2"/>
      <c r="AU559" s="42"/>
      <c r="AV559"/>
      <c r="AW559" s="1"/>
      <c r="AX559" s="2"/>
      <c r="AY559" s="2"/>
      <c r="AZ559" s="2"/>
      <c r="BA559" s="42"/>
      <c r="BB559"/>
      <c r="BC559" s="1"/>
      <c r="BD559" s="2"/>
      <c r="BE559" s="2"/>
      <c r="BF559" s="2"/>
      <c r="BG559" s="42"/>
      <c r="BH559"/>
      <c r="BI559" s="1"/>
      <c r="BJ559" s="2"/>
      <c r="BK559" s="2"/>
      <c r="BL559" s="2"/>
      <c r="BM559" s="42"/>
      <c r="BN559"/>
      <c r="BO559" s="1"/>
      <c r="BP559" s="2"/>
      <c r="BQ559" s="2"/>
      <c r="BR559" s="2"/>
      <c r="BS559" s="42"/>
      <c r="BT559" s="7"/>
      <c r="BU559" s="7"/>
      <c r="BV559" s="7"/>
      <c r="BW559" s="7"/>
      <c r="BX559" s="7"/>
      <c r="BY559" s="7"/>
      <c r="BZ559" s="7"/>
      <c r="CA559" s="7"/>
      <c r="CB559" s="7"/>
      <c r="CC559" s="7"/>
      <c r="CD559" s="7"/>
      <c r="CE559" s="7"/>
      <c r="CF559" s="7"/>
      <c r="CG559" s="7"/>
      <c r="CH559" s="7"/>
      <c r="CI559" s="7"/>
      <c r="CJ559" s="7"/>
      <c r="CK559" s="7"/>
      <c r="CL559" s="7"/>
      <c r="CM559" s="7"/>
      <c r="CN559" s="7"/>
      <c r="CO559" s="7"/>
      <c r="CP559" s="7"/>
      <c r="CQ559" s="7"/>
      <c r="CR559" s="7"/>
      <c r="CS559" s="7"/>
      <c r="CT559" s="7"/>
      <c r="CU559" s="7"/>
      <c r="CV559" s="7"/>
      <c r="CW559" s="7"/>
      <c r="CX559" s="7"/>
      <c r="CY559" s="7"/>
      <c r="CZ559" s="7"/>
      <c r="DA559" s="7"/>
      <c r="DB559" s="7"/>
      <c r="DC559" s="7"/>
      <c r="DD559" s="7"/>
      <c r="DE559" s="7"/>
      <c r="DF559" s="7"/>
      <c r="DG559" s="7"/>
      <c r="DH559" s="7"/>
      <c r="DI559" s="7"/>
      <c r="DJ559" s="7"/>
      <c r="DK559" s="7"/>
      <c r="DL559" s="7"/>
      <c r="DM559" s="7"/>
      <c r="DN559" s="7"/>
      <c r="DO559" s="7"/>
      <c r="DP559" s="7"/>
      <c r="DQ559" s="7"/>
      <c r="DR559" s="7"/>
      <c r="DS559" s="7"/>
      <c r="DT559" s="7"/>
      <c r="DU559" s="7"/>
      <c r="DV559" s="7"/>
      <c r="DW559" s="7"/>
      <c r="DX559" s="7"/>
      <c r="DY559" s="7"/>
      <c r="DZ559" s="7"/>
      <c r="EA559" s="7"/>
      <c r="EB559" s="7"/>
      <c r="EC559" s="7"/>
      <c r="ED559" s="7"/>
      <c r="EE559" s="7"/>
      <c r="EF559" s="7"/>
      <c r="EG559" s="7"/>
      <c r="EH559" s="7"/>
      <c r="EI559" s="7"/>
      <c r="EJ559" s="7"/>
      <c r="EK559" s="7"/>
      <c r="EL559" s="7"/>
      <c r="EM559" s="7"/>
      <c r="EN559" s="7"/>
      <c r="EO559" s="7"/>
      <c r="EP559" s="7"/>
      <c r="EQ559" s="7"/>
      <c r="ER559" s="7"/>
      <c r="ES559" s="7"/>
      <c r="ET559" s="7"/>
      <c r="EU559" s="7"/>
      <c r="EV559" s="7"/>
      <c r="EW559" s="7"/>
      <c r="EX559" s="7"/>
      <c r="EY559" s="7"/>
      <c r="EZ559" s="7"/>
      <c r="FA559" s="7"/>
      <c r="FB559" s="7"/>
      <c r="FC559" s="7"/>
      <c r="FD559" s="7"/>
      <c r="FE559" s="7"/>
      <c r="FF559" s="7"/>
      <c r="FG559" s="7"/>
      <c r="FH559" s="7"/>
      <c r="FI559" s="7"/>
      <c r="FJ559" s="7"/>
      <c r="FK559" s="7"/>
      <c r="FL559" s="7"/>
      <c r="FM559" s="7"/>
      <c r="FN559" s="7"/>
      <c r="FO559" s="7"/>
      <c r="FP559" s="7"/>
      <c r="FQ559" s="7"/>
      <c r="FR559" s="7"/>
      <c r="FS559" s="7"/>
      <c r="FT559" s="7"/>
      <c r="FU559" s="7"/>
      <c r="FV559" s="7"/>
      <c r="FW559" s="7"/>
      <c r="FX559" s="7"/>
      <c r="FY559" s="7"/>
      <c r="FZ559" s="7"/>
    </row>
    <row r="560" spans="1:182" s="26" customFormat="1" x14ac:dyDescent="0.2">
      <c r="A560" s="56"/>
      <c r="B560" s="4"/>
      <c r="C560" s="40"/>
      <c r="D560" s="4"/>
      <c r="E560" s="4"/>
      <c r="F560" s="27"/>
      <c r="G560" s="2"/>
      <c r="H560" s="1"/>
      <c r="I560" s="1"/>
      <c r="J560" s="55"/>
      <c r="K560" s="40"/>
      <c r="L560"/>
      <c r="M560" s="1"/>
      <c r="N560" s="27"/>
      <c r="O560" s="2"/>
      <c r="P560" s="2"/>
      <c r="Q560" s="42"/>
      <c r="R560"/>
      <c r="S560" s="1"/>
      <c r="T560" s="27"/>
      <c r="U560" s="2"/>
      <c r="V560" s="2"/>
      <c r="W560" s="42"/>
      <c r="X560"/>
      <c r="Y560" s="1"/>
      <c r="Z560" s="27"/>
      <c r="AA560" s="2"/>
      <c r="AB560" s="2"/>
      <c r="AC560" s="42"/>
      <c r="AD560"/>
      <c r="AE560" s="1"/>
      <c r="AF560" s="27"/>
      <c r="AG560" s="2"/>
      <c r="AH560" s="2"/>
      <c r="AI560" s="42"/>
      <c r="AJ560"/>
      <c r="AK560" s="1"/>
      <c r="AL560" s="27"/>
      <c r="AM560" s="2"/>
      <c r="AN560" s="2"/>
      <c r="AO560" s="42"/>
      <c r="AP560"/>
      <c r="AQ560" s="1"/>
      <c r="AR560" s="2"/>
      <c r="AS560" s="2"/>
      <c r="AT560" s="2"/>
      <c r="AU560" s="42"/>
      <c r="AV560"/>
      <c r="AW560" s="1"/>
      <c r="AX560" s="2"/>
      <c r="AY560" s="2"/>
      <c r="AZ560" s="2"/>
      <c r="BA560" s="42"/>
      <c r="BB560"/>
      <c r="BC560" s="1"/>
      <c r="BD560" s="2"/>
      <c r="BE560" s="2"/>
      <c r="BF560" s="2"/>
      <c r="BG560" s="42"/>
      <c r="BH560"/>
      <c r="BI560" s="1"/>
      <c r="BJ560" s="2"/>
      <c r="BK560" s="2"/>
      <c r="BL560" s="2"/>
      <c r="BM560" s="42"/>
      <c r="BN560"/>
      <c r="BO560" s="1"/>
      <c r="BP560" s="2"/>
      <c r="BQ560" s="2"/>
      <c r="BR560" s="2"/>
      <c r="BS560" s="42"/>
      <c r="BT560" s="7"/>
      <c r="BU560" s="7"/>
      <c r="BV560" s="7"/>
      <c r="BW560" s="7"/>
      <c r="BX560" s="7"/>
      <c r="BY560" s="7"/>
      <c r="BZ560" s="7"/>
      <c r="CA560" s="7"/>
      <c r="CB560" s="7"/>
      <c r="CC560" s="7"/>
      <c r="CD560" s="7"/>
      <c r="CE560" s="7"/>
      <c r="CF560" s="7"/>
      <c r="CG560" s="7"/>
      <c r="CH560" s="7"/>
      <c r="CI560" s="7"/>
      <c r="CJ560" s="7"/>
      <c r="CK560" s="7"/>
      <c r="CL560" s="7"/>
      <c r="CM560" s="7"/>
      <c r="CN560" s="7"/>
      <c r="CO560" s="7"/>
      <c r="CP560" s="7"/>
      <c r="CQ560" s="7"/>
      <c r="CR560" s="7"/>
      <c r="CS560" s="7"/>
      <c r="CT560" s="7"/>
      <c r="CU560" s="7"/>
      <c r="CV560" s="7"/>
      <c r="CW560" s="7"/>
      <c r="CX560" s="7"/>
      <c r="CY560" s="7"/>
      <c r="CZ560" s="7"/>
      <c r="DA560" s="7"/>
      <c r="DB560" s="7"/>
      <c r="DC560" s="7"/>
      <c r="DD560" s="7"/>
      <c r="DE560" s="7"/>
      <c r="DF560" s="7"/>
      <c r="DG560" s="7"/>
      <c r="DH560" s="7"/>
      <c r="DI560" s="7"/>
      <c r="DJ560" s="7"/>
      <c r="DK560" s="7"/>
      <c r="DL560" s="7"/>
      <c r="DM560" s="7"/>
      <c r="DN560" s="7"/>
      <c r="DO560" s="7"/>
      <c r="DP560" s="7"/>
      <c r="DQ560" s="7"/>
      <c r="DR560" s="7"/>
      <c r="DS560" s="7"/>
      <c r="DT560" s="7"/>
      <c r="DU560" s="7"/>
      <c r="DV560" s="7"/>
      <c r="DW560" s="7"/>
      <c r="DX560" s="7"/>
      <c r="DY560" s="7"/>
      <c r="DZ560" s="7"/>
      <c r="EA560" s="7"/>
      <c r="EB560" s="7"/>
      <c r="EC560" s="7"/>
      <c r="ED560" s="7"/>
      <c r="EE560" s="7"/>
      <c r="EF560" s="7"/>
      <c r="EG560" s="7"/>
      <c r="EH560" s="7"/>
      <c r="EI560" s="7"/>
      <c r="EJ560" s="7"/>
      <c r="EK560" s="7"/>
      <c r="EL560" s="7"/>
      <c r="EM560" s="7"/>
      <c r="EN560" s="7"/>
      <c r="EO560" s="7"/>
      <c r="EP560" s="7"/>
      <c r="EQ560" s="7"/>
      <c r="ER560" s="7"/>
      <c r="ES560" s="7"/>
      <c r="ET560" s="7"/>
      <c r="EU560" s="7"/>
      <c r="EV560" s="7"/>
      <c r="EW560" s="7"/>
      <c r="EX560" s="7"/>
      <c r="EY560" s="7"/>
      <c r="EZ560" s="7"/>
      <c r="FA560" s="7"/>
      <c r="FB560" s="7"/>
      <c r="FC560" s="7"/>
      <c r="FD560" s="7"/>
      <c r="FE560" s="7"/>
      <c r="FF560" s="7"/>
      <c r="FG560" s="7"/>
      <c r="FH560" s="7"/>
      <c r="FI560" s="7"/>
      <c r="FJ560" s="7"/>
      <c r="FK560" s="7"/>
      <c r="FL560" s="7"/>
      <c r="FM560" s="7"/>
      <c r="FN560" s="7"/>
      <c r="FO560" s="7"/>
      <c r="FP560" s="7"/>
      <c r="FQ560" s="7"/>
      <c r="FR560" s="7"/>
      <c r="FS560" s="7"/>
      <c r="FT560" s="7"/>
      <c r="FU560" s="7"/>
      <c r="FV560" s="7"/>
      <c r="FW560" s="7"/>
      <c r="FX560" s="7"/>
      <c r="FY560" s="7"/>
      <c r="FZ560" s="7"/>
    </row>
    <row r="561" spans="1:182" s="26" customFormat="1" x14ac:dyDescent="0.2">
      <c r="A561" s="56"/>
      <c r="B561" s="4"/>
      <c r="C561" s="40"/>
      <c r="D561" s="4"/>
      <c r="E561" s="4"/>
      <c r="F561" s="27"/>
      <c r="G561" s="2"/>
      <c r="H561" s="1"/>
      <c r="I561" s="1"/>
      <c r="J561" s="55"/>
      <c r="K561" s="40"/>
      <c r="L561"/>
      <c r="M561" s="1"/>
      <c r="N561" s="27"/>
      <c r="O561" s="2"/>
      <c r="P561" s="2"/>
      <c r="Q561" s="42"/>
      <c r="R561"/>
      <c r="S561" s="1"/>
      <c r="T561" s="27"/>
      <c r="U561" s="2"/>
      <c r="V561" s="2"/>
      <c r="W561" s="42"/>
      <c r="X561"/>
      <c r="Y561" s="1"/>
      <c r="Z561" s="27"/>
      <c r="AA561" s="2"/>
      <c r="AB561" s="2"/>
      <c r="AC561" s="42"/>
      <c r="AD561"/>
      <c r="AE561" s="1"/>
      <c r="AF561" s="27"/>
      <c r="AG561" s="2"/>
      <c r="AH561" s="2"/>
      <c r="AI561" s="42"/>
      <c r="AJ561"/>
      <c r="AK561" s="1"/>
      <c r="AL561" s="27"/>
      <c r="AM561" s="2"/>
      <c r="AN561" s="2"/>
      <c r="AO561" s="42"/>
      <c r="AP561"/>
      <c r="AQ561" s="1"/>
      <c r="AR561" s="2"/>
      <c r="AS561" s="2"/>
      <c r="AT561" s="2"/>
      <c r="AU561" s="42"/>
      <c r="AV561"/>
      <c r="AW561" s="1"/>
      <c r="AX561" s="2"/>
      <c r="AY561" s="2"/>
      <c r="AZ561" s="2"/>
      <c r="BA561" s="42"/>
      <c r="BB561"/>
      <c r="BC561" s="1"/>
      <c r="BD561" s="2"/>
      <c r="BE561" s="2"/>
      <c r="BF561" s="2"/>
      <c r="BG561" s="42"/>
      <c r="BH561"/>
      <c r="BI561" s="1"/>
      <c r="BJ561" s="2"/>
      <c r="BK561" s="2"/>
      <c r="BL561" s="2"/>
      <c r="BM561" s="42"/>
      <c r="BN561"/>
      <c r="BO561" s="1"/>
      <c r="BP561" s="2"/>
      <c r="BQ561" s="2"/>
      <c r="BR561" s="2"/>
      <c r="BS561" s="42"/>
      <c r="BT561" s="7"/>
      <c r="BU561" s="7"/>
      <c r="BV561" s="7"/>
      <c r="BW561" s="7"/>
      <c r="BX561" s="7"/>
      <c r="BY561" s="7"/>
      <c r="BZ561" s="7"/>
      <c r="CA561" s="7"/>
      <c r="CB561" s="7"/>
      <c r="CC561" s="7"/>
      <c r="CD561" s="7"/>
      <c r="CE561" s="7"/>
      <c r="CF561" s="7"/>
      <c r="CG561" s="7"/>
      <c r="CH561" s="7"/>
      <c r="CI561" s="7"/>
      <c r="CJ561" s="7"/>
      <c r="CK561" s="7"/>
      <c r="CL561" s="7"/>
      <c r="CM561" s="7"/>
      <c r="CN561" s="7"/>
      <c r="CO561" s="7"/>
      <c r="CP561" s="7"/>
      <c r="CQ561" s="7"/>
      <c r="CR561" s="7"/>
      <c r="CS561" s="7"/>
      <c r="CT561" s="7"/>
      <c r="CU561" s="7"/>
      <c r="CV561" s="7"/>
      <c r="CW561" s="7"/>
      <c r="CX561" s="7"/>
      <c r="CY561" s="7"/>
      <c r="CZ561" s="7"/>
      <c r="DA561" s="7"/>
      <c r="DB561" s="7"/>
      <c r="DC561" s="7"/>
      <c r="DD561" s="7"/>
      <c r="DE561" s="7"/>
      <c r="DF561" s="7"/>
      <c r="DG561" s="7"/>
      <c r="DH561" s="7"/>
      <c r="DI561" s="7"/>
      <c r="DJ561" s="7"/>
      <c r="DK561" s="7"/>
      <c r="DL561" s="7"/>
      <c r="DM561" s="7"/>
      <c r="DN561" s="7"/>
      <c r="DO561" s="7"/>
      <c r="DP561" s="7"/>
      <c r="DQ561" s="7"/>
      <c r="DR561" s="7"/>
      <c r="DS561" s="7"/>
      <c r="DT561" s="7"/>
      <c r="DU561" s="7"/>
      <c r="DV561" s="7"/>
      <c r="DW561" s="7"/>
      <c r="DX561" s="7"/>
      <c r="DY561" s="7"/>
      <c r="DZ561" s="7"/>
      <c r="EA561" s="7"/>
      <c r="EB561" s="7"/>
      <c r="EC561" s="7"/>
      <c r="ED561" s="7"/>
      <c r="EE561" s="7"/>
      <c r="EF561" s="7"/>
      <c r="EG561" s="7"/>
      <c r="EH561" s="7"/>
      <c r="EI561" s="7"/>
      <c r="EJ561" s="7"/>
      <c r="EK561" s="7"/>
      <c r="EL561" s="7"/>
      <c r="EM561" s="7"/>
      <c r="EN561" s="7"/>
      <c r="EO561" s="7"/>
      <c r="EP561" s="7"/>
      <c r="EQ561" s="7"/>
      <c r="ER561" s="7"/>
      <c r="ES561" s="7"/>
      <c r="ET561" s="7"/>
      <c r="EU561" s="7"/>
      <c r="EV561" s="7"/>
      <c r="EW561" s="7"/>
      <c r="EX561" s="7"/>
      <c r="EY561" s="7"/>
      <c r="EZ561" s="7"/>
      <c r="FA561" s="7"/>
      <c r="FB561" s="7"/>
      <c r="FC561" s="7"/>
      <c r="FD561" s="7"/>
      <c r="FE561" s="7"/>
      <c r="FF561" s="7"/>
      <c r="FG561" s="7"/>
      <c r="FH561" s="7"/>
      <c r="FI561" s="7"/>
      <c r="FJ561" s="7"/>
      <c r="FK561" s="7"/>
      <c r="FL561" s="7"/>
      <c r="FM561" s="7"/>
      <c r="FN561" s="7"/>
      <c r="FO561" s="7"/>
      <c r="FP561" s="7"/>
      <c r="FQ561" s="7"/>
      <c r="FR561" s="7"/>
      <c r="FS561" s="7"/>
      <c r="FT561" s="7"/>
      <c r="FU561" s="7"/>
      <c r="FV561" s="7"/>
      <c r="FW561" s="7"/>
      <c r="FX561" s="7"/>
      <c r="FY561" s="7"/>
      <c r="FZ561" s="7"/>
    </row>
    <row r="562" spans="1:182" s="26" customFormat="1" x14ac:dyDescent="0.2">
      <c r="A562" s="56"/>
      <c r="B562" s="4"/>
      <c r="C562" s="40"/>
      <c r="D562" s="4"/>
      <c r="E562" s="4"/>
      <c r="F562" s="27"/>
      <c r="G562" s="2"/>
      <c r="H562" s="1"/>
      <c r="I562" s="1"/>
      <c r="J562" s="55"/>
      <c r="K562" s="40"/>
      <c r="L562"/>
      <c r="M562" s="1"/>
      <c r="N562" s="27"/>
      <c r="O562" s="2"/>
      <c r="P562" s="2"/>
      <c r="Q562" s="42"/>
      <c r="R562"/>
      <c r="S562" s="1"/>
      <c r="T562" s="27"/>
      <c r="U562" s="2"/>
      <c r="V562" s="2"/>
      <c r="W562" s="42"/>
      <c r="X562"/>
      <c r="Y562" s="1"/>
      <c r="Z562" s="27"/>
      <c r="AA562" s="2"/>
      <c r="AB562" s="2"/>
      <c r="AC562" s="42"/>
      <c r="AD562"/>
      <c r="AE562" s="1"/>
      <c r="AF562" s="27"/>
      <c r="AG562" s="2"/>
      <c r="AH562" s="2"/>
      <c r="AI562" s="42"/>
      <c r="AJ562"/>
      <c r="AK562" s="1"/>
      <c r="AL562" s="27"/>
      <c r="AM562" s="2"/>
      <c r="AN562" s="2"/>
      <c r="AO562" s="42"/>
      <c r="AP562"/>
      <c r="AQ562" s="1"/>
      <c r="AR562" s="2"/>
      <c r="AS562" s="2"/>
      <c r="AT562" s="2"/>
      <c r="AU562" s="42"/>
      <c r="AV562"/>
      <c r="AW562" s="1"/>
      <c r="AX562" s="2"/>
      <c r="AY562" s="2"/>
      <c r="AZ562" s="2"/>
      <c r="BA562" s="42"/>
      <c r="BB562"/>
      <c r="BC562" s="1"/>
      <c r="BD562" s="2"/>
      <c r="BE562" s="2"/>
      <c r="BF562" s="2"/>
      <c r="BG562" s="42"/>
      <c r="BH562"/>
      <c r="BI562" s="1"/>
      <c r="BJ562" s="2"/>
      <c r="BK562" s="2"/>
      <c r="BL562" s="2"/>
      <c r="BM562" s="42"/>
      <c r="BN562"/>
      <c r="BO562" s="1"/>
      <c r="BP562" s="2"/>
      <c r="BQ562" s="2"/>
      <c r="BR562" s="2"/>
      <c r="BS562" s="42"/>
      <c r="BT562" s="7"/>
      <c r="BU562" s="7"/>
      <c r="BV562" s="7"/>
      <c r="BW562" s="7"/>
      <c r="BX562" s="7"/>
      <c r="BY562" s="7"/>
      <c r="BZ562" s="7"/>
      <c r="CA562" s="7"/>
      <c r="CB562" s="7"/>
      <c r="CC562" s="7"/>
      <c r="CD562" s="7"/>
      <c r="CE562" s="7"/>
      <c r="CF562" s="7"/>
      <c r="CG562" s="7"/>
      <c r="CH562" s="7"/>
      <c r="CI562" s="7"/>
      <c r="CJ562" s="7"/>
      <c r="CK562" s="7"/>
      <c r="CL562" s="7"/>
      <c r="CM562" s="7"/>
      <c r="CN562" s="7"/>
      <c r="CO562" s="7"/>
      <c r="CP562" s="7"/>
      <c r="CQ562" s="7"/>
      <c r="CR562" s="7"/>
      <c r="CS562" s="7"/>
      <c r="CT562" s="7"/>
      <c r="CU562" s="7"/>
      <c r="CV562" s="7"/>
      <c r="CW562" s="7"/>
      <c r="CX562" s="7"/>
      <c r="CY562" s="7"/>
      <c r="CZ562" s="7"/>
      <c r="DA562" s="7"/>
      <c r="DB562" s="7"/>
      <c r="DC562" s="7"/>
      <c r="DD562" s="7"/>
      <c r="DE562" s="7"/>
      <c r="DF562" s="7"/>
      <c r="DG562" s="7"/>
      <c r="DH562" s="7"/>
      <c r="DI562" s="7"/>
      <c r="DJ562" s="7"/>
      <c r="DK562" s="7"/>
      <c r="DL562" s="7"/>
      <c r="DM562" s="7"/>
      <c r="DN562" s="7"/>
      <c r="DO562" s="7"/>
      <c r="DP562" s="7"/>
      <c r="DQ562" s="7"/>
      <c r="DR562" s="7"/>
      <c r="DS562" s="7"/>
      <c r="DT562" s="7"/>
      <c r="DU562" s="7"/>
      <c r="DV562" s="7"/>
      <c r="DW562" s="7"/>
      <c r="DX562" s="7"/>
      <c r="DY562" s="7"/>
      <c r="DZ562" s="7"/>
      <c r="EA562" s="7"/>
      <c r="EB562" s="7"/>
      <c r="EC562" s="7"/>
      <c r="ED562" s="7"/>
      <c r="EE562" s="7"/>
      <c r="EF562" s="7"/>
      <c r="EG562" s="7"/>
      <c r="EH562" s="7"/>
      <c r="EI562" s="7"/>
      <c r="EJ562" s="7"/>
      <c r="EK562" s="7"/>
      <c r="EL562" s="7"/>
      <c r="EM562" s="7"/>
      <c r="EN562" s="7"/>
      <c r="EO562" s="7"/>
      <c r="EP562" s="7"/>
      <c r="EQ562" s="7"/>
      <c r="ER562" s="7"/>
      <c r="ES562" s="7"/>
      <c r="ET562" s="7"/>
      <c r="EU562" s="7"/>
      <c r="EV562" s="7"/>
      <c r="EW562" s="7"/>
      <c r="EX562" s="7"/>
      <c r="EY562" s="7"/>
      <c r="EZ562" s="7"/>
      <c r="FA562" s="7"/>
      <c r="FB562" s="7"/>
      <c r="FC562" s="7"/>
      <c r="FD562" s="7"/>
      <c r="FE562" s="7"/>
      <c r="FF562" s="7"/>
      <c r="FG562" s="7"/>
      <c r="FH562" s="7"/>
      <c r="FI562" s="7"/>
      <c r="FJ562" s="7"/>
      <c r="FK562" s="7"/>
      <c r="FL562" s="7"/>
      <c r="FM562" s="7"/>
      <c r="FN562" s="7"/>
      <c r="FO562" s="7"/>
      <c r="FP562" s="7"/>
      <c r="FQ562" s="7"/>
      <c r="FR562" s="7"/>
      <c r="FS562" s="7"/>
      <c r="FT562" s="7"/>
      <c r="FU562" s="7"/>
      <c r="FV562" s="7"/>
      <c r="FW562" s="7"/>
      <c r="FX562" s="7"/>
      <c r="FY562" s="7"/>
      <c r="FZ562" s="7"/>
    </row>
    <row r="563" spans="1:182" s="26" customFormat="1" x14ac:dyDescent="0.2">
      <c r="A563" s="56"/>
      <c r="B563" s="4"/>
      <c r="C563" s="40"/>
      <c r="D563" s="4"/>
      <c r="E563" s="4"/>
      <c r="F563" s="27"/>
      <c r="G563" s="2"/>
      <c r="H563" s="1"/>
      <c r="I563" s="1"/>
      <c r="J563" s="55"/>
      <c r="K563" s="40"/>
      <c r="L563"/>
      <c r="M563" s="1"/>
      <c r="N563" s="27"/>
      <c r="O563" s="2"/>
      <c r="P563" s="2"/>
      <c r="Q563" s="42"/>
      <c r="R563"/>
      <c r="S563" s="1"/>
      <c r="T563" s="27"/>
      <c r="U563" s="2"/>
      <c r="V563" s="2"/>
      <c r="W563" s="42"/>
      <c r="X563"/>
      <c r="Y563" s="1"/>
      <c r="Z563" s="27"/>
      <c r="AA563" s="2"/>
      <c r="AB563" s="2"/>
      <c r="AC563" s="42"/>
      <c r="AD563"/>
      <c r="AE563" s="1"/>
      <c r="AF563" s="27"/>
      <c r="AG563" s="2"/>
      <c r="AH563" s="2"/>
      <c r="AI563" s="42"/>
      <c r="AJ563"/>
      <c r="AK563" s="1"/>
      <c r="AL563" s="27"/>
      <c r="AM563" s="2"/>
      <c r="AN563" s="2"/>
      <c r="AO563" s="42"/>
      <c r="AP563"/>
      <c r="AQ563" s="1"/>
      <c r="AR563" s="2"/>
      <c r="AS563" s="2"/>
      <c r="AT563" s="2"/>
      <c r="AU563" s="42"/>
      <c r="AV563"/>
      <c r="AW563" s="1"/>
      <c r="AX563" s="2"/>
      <c r="AY563" s="2"/>
      <c r="AZ563" s="2"/>
      <c r="BA563" s="42"/>
      <c r="BB563"/>
      <c r="BC563" s="1"/>
      <c r="BD563" s="2"/>
      <c r="BE563" s="2"/>
      <c r="BF563" s="2"/>
      <c r="BG563" s="42"/>
      <c r="BH563"/>
      <c r="BI563" s="1"/>
      <c r="BJ563" s="2"/>
      <c r="BK563" s="2"/>
      <c r="BL563" s="2"/>
      <c r="BM563" s="42"/>
      <c r="BN563"/>
      <c r="BO563" s="1"/>
      <c r="BP563" s="2"/>
      <c r="BQ563" s="2"/>
      <c r="BR563" s="2"/>
      <c r="BS563" s="42"/>
      <c r="BT563" s="7"/>
      <c r="BU563" s="7"/>
      <c r="BV563" s="7"/>
      <c r="BW563" s="7"/>
      <c r="BX563" s="7"/>
      <c r="BY563" s="7"/>
      <c r="BZ563" s="7"/>
      <c r="CA563" s="7"/>
      <c r="CB563" s="7"/>
      <c r="CC563" s="7"/>
      <c r="CD563" s="7"/>
      <c r="CE563" s="7"/>
      <c r="CF563" s="7"/>
      <c r="CG563" s="7"/>
      <c r="CH563" s="7"/>
      <c r="CI563" s="7"/>
      <c r="CJ563" s="7"/>
      <c r="CK563" s="7"/>
      <c r="CL563" s="7"/>
      <c r="CM563" s="7"/>
      <c r="CN563" s="7"/>
      <c r="CO563" s="7"/>
      <c r="CP563" s="7"/>
      <c r="CQ563" s="7"/>
      <c r="CR563" s="7"/>
      <c r="CS563" s="7"/>
      <c r="CT563" s="7"/>
      <c r="CU563" s="7"/>
      <c r="CV563" s="7"/>
      <c r="CW563" s="7"/>
      <c r="CX563" s="7"/>
      <c r="CY563" s="7"/>
      <c r="CZ563" s="7"/>
      <c r="DA563" s="7"/>
      <c r="DB563" s="7"/>
      <c r="DC563" s="7"/>
      <c r="DD563" s="7"/>
      <c r="DE563" s="7"/>
      <c r="DF563" s="7"/>
      <c r="DG563" s="7"/>
      <c r="DH563" s="7"/>
      <c r="DI563" s="7"/>
      <c r="DJ563" s="7"/>
      <c r="DK563" s="7"/>
      <c r="DL563" s="7"/>
      <c r="DM563" s="7"/>
      <c r="DN563" s="7"/>
      <c r="DO563" s="7"/>
      <c r="DP563" s="7"/>
      <c r="DQ563" s="7"/>
      <c r="DR563" s="7"/>
      <c r="DS563" s="7"/>
      <c r="DT563" s="7"/>
      <c r="DU563" s="7"/>
      <c r="DV563" s="7"/>
      <c r="DW563" s="7"/>
      <c r="DX563" s="7"/>
      <c r="DY563" s="7"/>
      <c r="DZ563" s="7"/>
      <c r="EA563" s="7"/>
      <c r="EB563" s="7"/>
      <c r="EC563" s="7"/>
      <c r="ED563" s="7"/>
      <c r="EE563" s="7"/>
      <c r="EF563" s="7"/>
      <c r="EG563" s="7"/>
      <c r="EH563" s="7"/>
      <c r="EI563" s="7"/>
      <c r="EJ563" s="7"/>
      <c r="EK563" s="7"/>
      <c r="EL563" s="7"/>
      <c r="EM563" s="7"/>
      <c r="EN563" s="7"/>
      <c r="EO563" s="7"/>
      <c r="EP563" s="7"/>
      <c r="EQ563" s="7"/>
      <c r="ER563" s="7"/>
      <c r="ES563" s="7"/>
      <c r="ET563" s="7"/>
      <c r="EU563" s="7"/>
      <c r="EV563" s="7"/>
      <c r="EW563" s="7"/>
      <c r="EX563" s="7"/>
      <c r="EY563" s="7"/>
      <c r="EZ563" s="7"/>
      <c r="FA563" s="7"/>
      <c r="FB563" s="7"/>
      <c r="FC563" s="7"/>
      <c r="FD563" s="7"/>
      <c r="FE563" s="7"/>
      <c r="FF563" s="7"/>
      <c r="FG563" s="7"/>
      <c r="FH563" s="7"/>
      <c r="FI563" s="7"/>
      <c r="FJ563" s="7"/>
      <c r="FK563" s="7"/>
      <c r="FL563" s="7"/>
      <c r="FM563" s="7"/>
      <c r="FN563" s="7"/>
      <c r="FO563" s="7"/>
      <c r="FP563" s="7"/>
      <c r="FQ563" s="7"/>
      <c r="FR563" s="7"/>
      <c r="FS563" s="7"/>
      <c r="FT563" s="7"/>
      <c r="FU563" s="7"/>
      <c r="FV563" s="7"/>
      <c r="FW563" s="7"/>
      <c r="FX563" s="7"/>
      <c r="FY563" s="7"/>
      <c r="FZ563" s="7"/>
    </row>
    <row r="564" spans="1:182" s="26" customFormat="1" x14ac:dyDescent="0.2">
      <c r="A564" s="56"/>
      <c r="B564" s="4"/>
      <c r="C564" s="40"/>
      <c r="D564" s="4"/>
      <c r="E564" s="4"/>
      <c r="F564" s="27"/>
      <c r="G564" s="2"/>
      <c r="H564" s="1"/>
      <c r="I564" s="1"/>
      <c r="J564" s="55"/>
      <c r="K564" s="40"/>
      <c r="L564"/>
      <c r="M564" s="1"/>
      <c r="N564" s="27"/>
      <c r="O564" s="2"/>
      <c r="P564" s="2"/>
      <c r="Q564" s="42"/>
      <c r="R564"/>
      <c r="S564" s="1"/>
      <c r="T564" s="27"/>
      <c r="U564" s="2"/>
      <c r="V564" s="2"/>
      <c r="W564" s="42"/>
      <c r="X564"/>
      <c r="Y564" s="1"/>
      <c r="Z564" s="27"/>
      <c r="AA564" s="2"/>
      <c r="AB564" s="2"/>
      <c r="AC564" s="42"/>
      <c r="AD564"/>
      <c r="AE564" s="1"/>
      <c r="AF564" s="27"/>
      <c r="AG564" s="2"/>
      <c r="AH564" s="2"/>
      <c r="AI564" s="42"/>
      <c r="AJ564"/>
      <c r="AK564" s="1"/>
      <c r="AL564" s="27"/>
      <c r="AM564" s="2"/>
      <c r="AN564" s="2"/>
      <c r="AO564" s="42"/>
      <c r="AP564"/>
      <c r="AQ564" s="1"/>
      <c r="AR564" s="2"/>
      <c r="AS564" s="2"/>
      <c r="AT564" s="2"/>
      <c r="AU564" s="42"/>
      <c r="AV564"/>
      <c r="AW564" s="1"/>
      <c r="AX564" s="2"/>
      <c r="AY564" s="2"/>
      <c r="AZ564" s="2"/>
      <c r="BA564" s="42"/>
      <c r="BB564"/>
      <c r="BC564" s="1"/>
      <c r="BD564" s="2"/>
      <c r="BE564" s="2"/>
      <c r="BF564" s="2"/>
      <c r="BG564" s="42"/>
      <c r="BH564"/>
      <c r="BI564" s="1"/>
      <c r="BJ564" s="2"/>
      <c r="BK564" s="2"/>
      <c r="BL564" s="2"/>
      <c r="BM564" s="42"/>
      <c r="BN564"/>
      <c r="BO564" s="1"/>
      <c r="BP564" s="2"/>
      <c r="BQ564" s="2"/>
      <c r="BR564" s="2"/>
      <c r="BS564" s="42"/>
      <c r="BT564" s="7"/>
      <c r="BU564" s="7"/>
      <c r="BV564" s="7"/>
      <c r="BW564" s="7"/>
      <c r="BX564" s="7"/>
      <c r="BY564" s="7"/>
      <c r="BZ564" s="7"/>
      <c r="CA564" s="7"/>
      <c r="CB564" s="7"/>
      <c r="CC564" s="7"/>
      <c r="CD564" s="7"/>
      <c r="CE564" s="7"/>
      <c r="CF564" s="7"/>
      <c r="CG564" s="7"/>
      <c r="CH564" s="7"/>
      <c r="CI564" s="7"/>
      <c r="CJ564" s="7"/>
      <c r="CK564" s="7"/>
      <c r="CL564" s="7"/>
      <c r="CM564" s="7"/>
      <c r="CN564" s="7"/>
      <c r="CO564" s="7"/>
      <c r="CP564" s="7"/>
      <c r="CQ564" s="7"/>
      <c r="CR564" s="7"/>
      <c r="CS564" s="7"/>
      <c r="CT564" s="7"/>
      <c r="CU564" s="7"/>
      <c r="CV564" s="7"/>
      <c r="CW564" s="7"/>
      <c r="CX564" s="7"/>
      <c r="CY564" s="7"/>
      <c r="CZ564" s="7"/>
      <c r="DA564" s="7"/>
      <c r="DB564" s="7"/>
      <c r="DC564" s="7"/>
      <c r="DD564" s="7"/>
      <c r="DE564" s="7"/>
      <c r="DF564" s="7"/>
      <c r="DG564" s="7"/>
      <c r="DH564" s="7"/>
      <c r="DI564" s="7"/>
      <c r="DJ564" s="7"/>
      <c r="DK564" s="7"/>
      <c r="DL564" s="7"/>
      <c r="DM564" s="7"/>
      <c r="DN564" s="7"/>
      <c r="DO564" s="7"/>
      <c r="DP564" s="7"/>
      <c r="DQ564" s="7"/>
      <c r="DR564" s="7"/>
      <c r="DS564" s="7"/>
      <c r="DT564" s="7"/>
      <c r="DU564" s="7"/>
      <c r="DV564" s="7"/>
      <c r="DW564" s="7"/>
      <c r="DX564" s="7"/>
      <c r="DY564" s="7"/>
      <c r="DZ564" s="7"/>
      <c r="EA564" s="7"/>
      <c r="EB564" s="7"/>
      <c r="EC564" s="7"/>
      <c r="ED564" s="7"/>
      <c r="EE564" s="7"/>
      <c r="EF564" s="7"/>
      <c r="EG564" s="7"/>
      <c r="EH564" s="7"/>
      <c r="EI564" s="7"/>
      <c r="EJ564" s="7"/>
      <c r="EK564" s="7"/>
      <c r="EL564" s="7"/>
      <c r="EM564" s="7"/>
      <c r="EN564" s="7"/>
      <c r="EO564" s="7"/>
      <c r="EP564" s="7"/>
      <c r="EQ564" s="7"/>
      <c r="ER564" s="7"/>
      <c r="ES564" s="7"/>
      <c r="ET564" s="7"/>
      <c r="EU564" s="7"/>
      <c r="EV564" s="7"/>
      <c r="EW564" s="7"/>
      <c r="EX564" s="7"/>
      <c r="EY564" s="7"/>
      <c r="EZ564" s="7"/>
      <c r="FA564" s="7"/>
      <c r="FB564" s="7"/>
      <c r="FC564" s="7"/>
      <c r="FD564" s="7"/>
      <c r="FE564" s="7"/>
      <c r="FF564" s="7"/>
      <c r="FG564" s="7"/>
      <c r="FH564" s="7"/>
      <c r="FI564" s="7"/>
      <c r="FJ564" s="7"/>
      <c r="FK564" s="7"/>
      <c r="FL564" s="7"/>
      <c r="FM564" s="7"/>
      <c r="FN564" s="7"/>
      <c r="FO564" s="7"/>
      <c r="FP564" s="7"/>
      <c r="FQ564" s="7"/>
      <c r="FR564" s="7"/>
      <c r="FS564" s="7"/>
      <c r="FT564" s="7"/>
      <c r="FU564" s="7"/>
      <c r="FV564" s="7"/>
      <c r="FW564" s="7"/>
      <c r="FX564" s="7"/>
      <c r="FY564" s="7"/>
      <c r="FZ564" s="7"/>
    </row>
    <row r="565" spans="1:182" s="26" customFormat="1" x14ac:dyDescent="0.2">
      <c r="A565" s="56"/>
      <c r="B565" s="4"/>
      <c r="C565" s="40"/>
      <c r="D565" s="4"/>
      <c r="E565" s="4"/>
      <c r="F565" s="27"/>
      <c r="G565" s="2"/>
      <c r="H565" s="1"/>
      <c r="I565" s="1"/>
      <c r="J565" s="55"/>
      <c r="K565" s="40"/>
      <c r="L565"/>
      <c r="M565" s="1"/>
      <c r="N565" s="27"/>
      <c r="O565" s="2"/>
      <c r="P565" s="2"/>
      <c r="Q565" s="42"/>
      <c r="R565"/>
      <c r="S565" s="1"/>
      <c r="T565" s="27"/>
      <c r="U565" s="2"/>
      <c r="V565" s="2"/>
      <c r="W565" s="42"/>
      <c r="X565"/>
      <c r="Y565" s="1"/>
      <c r="Z565" s="27"/>
      <c r="AA565" s="2"/>
      <c r="AB565" s="2"/>
      <c r="AC565" s="42"/>
      <c r="AD565"/>
      <c r="AE565" s="1"/>
      <c r="AF565" s="27"/>
      <c r="AG565" s="2"/>
      <c r="AH565" s="2"/>
      <c r="AI565" s="42"/>
      <c r="AJ565"/>
      <c r="AK565" s="1"/>
      <c r="AL565" s="27"/>
      <c r="AM565" s="2"/>
      <c r="AN565" s="2"/>
      <c r="AO565" s="42"/>
      <c r="AP565"/>
      <c r="AQ565" s="1"/>
      <c r="AR565" s="2"/>
      <c r="AS565" s="2"/>
      <c r="AT565" s="2"/>
      <c r="AU565" s="42"/>
      <c r="AV565"/>
      <c r="AW565" s="1"/>
      <c r="AX565" s="2"/>
      <c r="AY565" s="2"/>
      <c r="AZ565" s="2"/>
      <c r="BA565" s="42"/>
      <c r="BB565"/>
      <c r="BC565" s="1"/>
      <c r="BD565" s="2"/>
      <c r="BE565" s="2"/>
      <c r="BF565" s="2"/>
      <c r="BG565" s="42"/>
      <c r="BH565"/>
      <c r="BI565" s="1"/>
      <c r="BJ565" s="2"/>
      <c r="BK565" s="2"/>
      <c r="BL565" s="2"/>
      <c r="BM565" s="42"/>
      <c r="BN565"/>
      <c r="BO565" s="1"/>
      <c r="BP565" s="2"/>
      <c r="BQ565" s="2"/>
      <c r="BR565" s="2"/>
      <c r="BS565" s="42"/>
      <c r="BT565" s="7"/>
      <c r="BU565" s="7"/>
      <c r="BV565" s="7"/>
      <c r="BW565" s="7"/>
      <c r="BX565" s="7"/>
      <c r="BY565" s="7"/>
      <c r="BZ565" s="7"/>
      <c r="CA565" s="7"/>
      <c r="CB565" s="7"/>
      <c r="CC565" s="7"/>
      <c r="CD565" s="7"/>
      <c r="CE565" s="7"/>
      <c r="CF565" s="7"/>
      <c r="CG565" s="7"/>
      <c r="CH565" s="7"/>
      <c r="CI565" s="7"/>
      <c r="CJ565" s="7"/>
      <c r="CK565" s="7"/>
      <c r="CL565" s="7"/>
      <c r="CM565" s="7"/>
      <c r="CN565" s="7"/>
      <c r="CO565" s="7"/>
      <c r="CP565" s="7"/>
      <c r="CQ565" s="7"/>
      <c r="CR565" s="7"/>
      <c r="CS565" s="7"/>
      <c r="CT565" s="7"/>
      <c r="CU565" s="7"/>
      <c r="CV565" s="7"/>
      <c r="CW565" s="7"/>
      <c r="CX565" s="7"/>
      <c r="CY565" s="7"/>
      <c r="CZ565" s="7"/>
      <c r="DA565" s="7"/>
      <c r="DB565" s="7"/>
      <c r="DC565" s="7"/>
      <c r="DD565" s="7"/>
      <c r="DE565" s="7"/>
      <c r="DF565" s="7"/>
      <c r="DG565" s="7"/>
      <c r="DH565" s="7"/>
      <c r="DI565" s="7"/>
      <c r="DJ565" s="7"/>
      <c r="DK565" s="7"/>
      <c r="DL565" s="7"/>
      <c r="DM565" s="7"/>
      <c r="DN565" s="7"/>
      <c r="DO565" s="7"/>
      <c r="DP565" s="7"/>
      <c r="DQ565" s="7"/>
      <c r="DR565" s="7"/>
      <c r="DS565" s="7"/>
      <c r="DT565" s="7"/>
      <c r="DU565" s="7"/>
      <c r="DV565" s="7"/>
      <c r="DW565" s="7"/>
      <c r="DX565" s="7"/>
      <c r="DY565" s="7"/>
      <c r="DZ565" s="7"/>
      <c r="EA565" s="7"/>
      <c r="EB565" s="7"/>
      <c r="EC565" s="7"/>
      <c r="ED565" s="7"/>
      <c r="EE565" s="7"/>
      <c r="EF565" s="7"/>
      <c r="EG565" s="7"/>
      <c r="EH565" s="7"/>
      <c r="EI565" s="7"/>
      <c r="EJ565" s="7"/>
      <c r="EK565" s="7"/>
      <c r="EL565" s="7"/>
      <c r="EM565" s="7"/>
      <c r="EN565" s="7"/>
      <c r="EO565" s="7"/>
      <c r="EP565" s="7"/>
      <c r="EQ565" s="7"/>
      <c r="ER565" s="7"/>
      <c r="ES565" s="7"/>
      <c r="ET565" s="7"/>
      <c r="EU565" s="7"/>
      <c r="EV565" s="7"/>
      <c r="EW565" s="7"/>
      <c r="EX565" s="7"/>
      <c r="EY565" s="7"/>
      <c r="EZ565" s="7"/>
      <c r="FA565" s="7"/>
      <c r="FB565" s="7"/>
      <c r="FC565" s="7"/>
      <c r="FD565" s="7"/>
      <c r="FE565" s="7"/>
      <c r="FF565" s="7"/>
      <c r="FG565" s="7"/>
      <c r="FH565" s="7"/>
      <c r="FI565" s="7"/>
      <c r="FJ565" s="7"/>
      <c r="FK565" s="7"/>
      <c r="FL565" s="7"/>
      <c r="FM565" s="7"/>
      <c r="FN565" s="7"/>
      <c r="FO565" s="7"/>
      <c r="FP565" s="7"/>
      <c r="FQ565" s="7"/>
      <c r="FR565" s="7"/>
      <c r="FS565" s="7"/>
      <c r="FT565" s="7"/>
      <c r="FU565" s="7"/>
      <c r="FV565" s="7"/>
      <c r="FW565" s="7"/>
      <c r="FX565" s="7"/>
      <c r="FY565" s="7"/>
      <c r="FZ565" s="7"/>
    </row>
    <row r="566" spans="1:182" s="26" customFormat="1" x14ac:dyDescent="0.2">
      <c r="A566" s="56"/>
      <c r="B566" s="4"/>
      <c r="C566" s="40"/>
      <c r="D566" s="4"/>
      <c r="E566" s="4"/>
      <c r="F566" s="27"/>
      <c r="G566" s="2"/>
      <c r="H566" s="1"/>
      <c r="I566" s="1"/>
      <c r="J566" s="55"/>
      <c r="K566" s="40"/>
      <c r="L566"/>
      <c r="M566" s="1"/>
      <c r="N566" s="27"/>
      <c r="O566" s="2"/>
      <c r="P566" s="2"/>
      <c r="Q566" s="42"/>
      <c r="R566"/>
      <c r="S566" s="1"/>
      <c r="T566" s="27"/>
      <c r="U566" s="2"/>
      <c r="V566" s="2"/>
      <c r="W566" s="42"/>
      <c r="X566"/>
      <c r="Y566" s="1"/>
      <c r="Z566" s="27"/>
      <c r="AA566" s="2"/>
      <c r="AB566" s="2"/>
      <c r="AC566" s="42"/>
      <c r="AD566"/>
      <c r="AE566" s="1"/>
      <c r="AF566" s="27"/>
      <c r="AG566" s="2"/>
      <c r="AH566" s="2"/>
      <c r="AI566" s="42"/>
      <c r="AJ566"/>
      <c r="AK566" s="1"/>
      <c r="AL566" s="27"/>
      <c r="AM566" s="2"/>
      <c r="AN566" s="2"/>
      <c r="AO566" s="42"/>
      <c r="AP566"/>
      <c r="AQ566" s="1"/>
      <c r="AR566" s="2"/>
      <c r="AS566" s="2"/>
      <c r="AT566" s="2"/>
      <c r="AU566" s="42"/>
      <c r="AV566"/>
      <c r="AW566" s="1"/>
      <c r="AX566" s="2"/>
      <c r="AY566" s="2"/>
      <c r="AZ566" s="2"/>
      <c r="BA566" s="42"/>
      <c r="BB566"/>
      <c r="BC566" s="1"/>
      <c r="BD566" s="2"/>
      <c r="BE566" s="2"/>
      <c r="BF566" s="2"/>
      <c r="BG566" s="42"/>
      <c r="BH566"/>
      <c r="BI566" s="1"/>
      <c r="BJ566" s="2"/>
      <c r="BK566" s="2"/>
      <c r="BL566" s="2"/>
      <c r="BM566" s="42"/>
      <c r="BN566"/>
      <c r="BO566" s="1"/>
      <c r="BP566" s="2"/>
      <c r="BQ566" s="2"/>
      <c r="BR566" s="2"/>
      <c r="BS566" s="42"/>
      <c r="BT566" s="7"/>
      <c r="BU566" s="7"/>
      <c r="BV566" s="7"/>
      <c r="BW566" s="7"/>
      <c r="BX566" s="7"/>
      <c r="BY566" s="7"/>
      <c r="BZ566" s="7"/>
      <c r="CA566" s="7"/>
      <c r="CB566" s="7"/>
      <c r="CC566" s="7"/>
      <c r="CD566" s="7"/>
      <c r="CE566" s="7"/>
      <c r="CF566" s="7"/>
      <c r="CG566" s="7"/>
      <c r="CH566" s="7"/>
      <c r="CI566" s="7"/>
      <c r="CJ566" s="7"/>
      <c r="CK566" s="7"/>
      <c r="CL566" s="7"/>
      <c r="CM566" s="7"/>
      <c r="CN566" s="7"/>
      <c r="CO566" s="7"/>
      <c r="CP566" s="7"/>
      <c r="CQ566" s="7"/>
      <c r="CR566" s="7"/>
      <c r="CS566" s="7"/>
      <c r="CT566" s="7"/>
      <c r="CU566" s="7"/>
      <c r="CV566" s="7"/>
      <c r="CW566" s="7"/>
      <c r="CX566" s="7"/>
      <c r="CY566" s="7"/>
      <c r="CZ566" s="7"/>
      <c r="DA566" s="7"/>
      <c r="DB566" s="7"/>
      <c r="DC566" s="7"/>
      <c r="DD566" s="7"/>
      <c r="DE566" s="7"/>
      <c r="DF566" s="7"/>
      <c r="DG566" s="7"/>
      <c r="DH566" s="7"/>
      <c r="DI566" s="7"/>
      <c r="DJ566" s="7"/>
      <c r="DK566" s="7"/>
      <c r="DL566" s="7"/>
      <c r="DM566" s="7"/>
      <c r="DN566" s="7"/>
      <c r="DO566" s="7"/>
      <c r="DP566" s="7"/>
      <c r="DQ566" s="7"/>
      <c r="DR566" s="7"/>
      <c r="DS566" s="7"/>
      <c r="DT566" s="7"/>
      <c r="DU566" s="7"/>
      <c r="DV566" s="7"/>
      <c r="DW566" s="7"/>
      <c r="DX566" s="7"/>
      <c r="DY566" s="7"/>
      <c r="DZ566" s="7"/>
      <c r="EA566" s="7"/>
      <c r="EB566" s="7"/>
      <c r="EC566" s="7"/>
      <c r="ED566" s="7"/>
      <c r="EE566" s="7"/>
      <c r="EF566" s="7"/>
      <c r="EG566" s="7"/>
      <c r="EH566" s="7"/>
      <c r="EI566" s="7"/>
      <c r="EJ566" s="7"/>
      <c r="EK566" s="7"/>
      <c r="EL566" s="7"/>
      <c r="EM566" s="7"/>
      <c r="EN566" s="7"/>
      <c r="EO566" s="7"/>
      <c r="EP566" s="7"/>
      <c r="EQ566" s="7"/>
      <c r="ER566" s="7"/>
      <c r="ES566" s="7"/>
      <c r="ET566" s="7"/>
      <c r="EU566" s="7"/>
      <c r="EV566" s="7"/>
      <c r="EW566" s="7"/>
      <c r="EX566" s="7"/>
      <c r="EY566" s="7"/>
      <c r="EZ566" s="7"/>
      <c r="FA566" s="7"/>
      <c r="FB566" s="7"/>
      <c r="FC566" s="7"/>
      <c r="FD566" s="7"/>
      <c r="FE566" s="7"/>
      <c r="FF566" s="7"/>
      <c r="FG566" s="7"/>
      <c r="FH566" s="7"/>
      <c r="FI566" s="7"/>
      <c r="FJ566" s="7"/>
      <c r="FK566" s="7"/>
      <c r="FL566" s="7"/>
      <c r="FM566" s="7"/>
      <c r="FN566" s="7"/>
      <c r="FO566" s="7"/>
      <c r="FP566" s="7"/>
      <c r="FQ566" s="7"/>
      <c r="FR566" s="7"/>
      <c r="FS566" s="7"/>
      <c r="FT566" s="7"/>
      <c r="FU566" s="7"/>
      <c r="FV566" s="7"/>
      <c r="FW566" s="7"/>
      <c r="FX566" s="7"/>
      <c r="FY566" s="7"/>
      <c r="FZ566" s="7"/>
    </row>
    <row r="567" spans="1:182" s="26" customFormat="1" x14ac:dyDescent="0.2">
      <c r="A567" s="56"/>
      <c r="B567" s="4"/>
      <c r="C567" s="40"/>
      <c r="D567" s="4"/>
      <c r="E567" s="4"/>
      <c r="F567" s="27"/>
      <c r="G567" s="2"/>
      <c r="H567" s="1"/>
      <c r="I567" s="1"/>
      <c r="J567" s="55"/>
      <c r="K567" s="40"/>
      <c r="L567"/>
      <c r="M567" s="1"/>
      <c r="N567" s="27"/>
      <c r="O567" s="2"/>
      <c r="P567" s="2"/>
      <c r="Q567" s="42"/>
      <c r="R567"/>
      <c r="S567" s="1"/>
      <c r="T567" s="27"/>
      <c r="U567" s="2"/>
      <c r="V567" s="2"/>
      <c r="W567" s="42"/>
      <c r="X567"/>
      <c r="Y567" s="1"/>
      <c r="Z567" s="27"/>
      <c r="AA567" s="2"/>
      <c r="AB567" s="2"/>
      <c r="AC567" s="42"/>
      <c r="AD567"/>
      <c r="AE567" s="1"/>
      <c r="AF567" s="27"/>
      <c r="AG567" s="2"/>
      <c r="AH567" s="2"/>
      <c r="AI567" s="42"/>
      <c r="AJ567"/>
      <c r="AK567" s="1"/>
      <c r="AL567" s="27"/>
      <c r="AM567" s="2"/>
      <c r="AN567" s="2"/>
      <c r="AO567" s="42"/>
      <c r="AP567"/>
      <c r="AQ567" s="1"/>
      <c r="AR567" s="2"/>
      <c r="AS567" s="2"/>
      <c r="AT567" s="2"/>
      <c r="AU567" s="42"/>
      <c r="AV567"/>
      <c r="AW567" s="1"/>
      <c r="AX567" s="2"/>
      <c r="AY567" s="2"/>
      <c r="AZ567" s="2"/>
      <c r="BA567" s="42"/>
      <c r="BB567"/>
      <c r="BC567" s="1"/>
      <c r="BD567" s="2"/>
      <c r="BE567" s="2"/>
      <c r="BF567" s="2"/>
      <c r="BG567" s="42"/>
      <c r="BH567"/>
      <c r="BI567" s="1"/>
      <c r="BJ567" s="2"/>
      <c r="BK567" s="2"/>
      <c r="BL567" s="2"/>
      <c r="BM567" s="42"/>
      <c r="BN567"/>
      <c r="BO567" s="1"/>
      <c r="BP567" s="2"/>
      <c r="BQ567" s="2"/>
      <c r="BR567" s="2"/>
      <c r="BS567" s="42"/>
      <c r="BT567" s="7"/>
      <c r="BU567" s="7"/>
      <c r="BV567" s="7"/>
      <c r="BW567" s="7"/>
      <c r="BX567" s="7"/>
      <c r="BY567" s="7"/>
      <c r="BZ567" s="7"/>
      <c r="CA567" s="7"/>
      <c r="CB567" s="7"/>
      <c r="CC567" s="7"/>
      <c r="CD567" s="7"/>
      <c r="CE567" s="7"/>
      <c r="CF567" s="7"/>
      <c r="CG567" s="7"/>
      <c r="CH567" s="7"/>
      <c r="CI567" s="7"/>
      <c r="CJ567" s="7"/>
      <c r="CK567" s="7"/>
      <c r="CL567" s="7"/>
      <c r="CM567" s="7"/>
      <c r="CN567" s="7"/>
      <c r="CO567" s="7"/>
      <c r="CP567" s="7"/>
      <c r="CQ567" s="7"/>
      <c r="CR567" s="7"/>
      <c r="CS567" s="7"/>
      <c r="CT567" s="7"/>
      <c r="CU567" s="7"/>
      <c r="CV567" s="7"/>
      <c r="CW567" s="7"/>
      <c r="CX567" s="7"/>
      <c r="CY567" s="7"/>
      <c r="CZ567" s="7"/>
      <c r="DA567" s="7"/>
      <c r="DB567" s="7"/>
      <c r="DC567" s="7"/>
      <c r="DD567" s="7"/>
      <c r="DE567" s="7"/>
      <c r="DF567" s="7"/>
      <c r="DG567" s="7"/>
      <c r="DH567" s="7"/>
      <c r="DI567" s="7"/>
      <c r="DJ567" s="7"/>
      <c r="DK567" s="7"/>
      <c r="DL567" s="7"/>
      <c r="DM567" s="7"/>
      <c r="DN567" s="7"/>
      <c r="DO567" s="7"/>
      <c r="DP567" s="7"/>
      <c r="DQ567" s="7"/>
      <c r="DR567" s="7"/>
      <c r="DS567" s="7"/>
      <c r="DT567" s="7"/>
      <c r="DU567" s="7"/>
      <c r="DV567" s="7"/>
      <c r="DW567" s="7"/>
      <c r="DX567" s="7"/>
      <c r="DY567" s="7"/>
      <c r="DZ567" s="7"/>
      <c r="EA567" s="7"/>
      <c r="EB567" s="7"/>
      <c r="EC567" s="7"/>
      <c r="ED567" s="7"/>
      <c r="EE567" s="7"/>
      <c r="EF567" s="7"/>
      <c r="EG567" s="7"/>
      <c r="EH567" s="7"/>
      <c r="EI567" s="7"/>
      <c r="EJ567" s="7"/>
      <c r="EK567" s="7"/>
      <c r="EL567" s="7"/>
      <c r="EM567" s="7"/>
      <c r="EN567" s="7"/>
      <c r="EO567" s="7"/>
      <c r="EP567" s="7"/>
      <c r="EQ567" s="7"/>
      <c r="ER567" s="7"/>
      <c r="ES567" s="7"/>
      <c r="ET567" s="7"/>
      <c r="EU567" s="7"/>
      <c r="EV567" s="7"/>
      <c r="EW567" s="7"/>
      <c r="EX567" s="7"/>
      <c r="EY567" s="7"/>
      <c r="EZ567" s="7"/>
      <c r="FA567" s="7"/>
      <c r="FB567" s="7"/>
      <c r="FC567" s="7"/>
      <c r="FD567" s="7"/>
      <c r="FE567" s="7"/>
      <c r="FF567" s="7"/>
      <c r="FG567" s="7"/>
      <c r="FH567" s="7"/>
      <c r="FI567" s="7"/>
      <c r="FJ567" s="7"/>
      <c r="FK567" s="7"/>
      <c r="FL567" s="7"/>
      <c r="FM567" s="7"/>
      <c r="FN567" s="7"/>
      <c r="FO567" s="7"/>
      <c r="FP567" s="7"/>
      <c r="FQ567" s="7"/>
      <c r="FR567" s="7"/>
      <c r="FS567" s="7"/>
      <c r="FT567" s="7"/>
      <c r="FU567" s="7"/>
      <c r="FV567" s="7"/>
      <c r="FW567" s="7"/>
      <c r="FX567" s="7"/>
      <c r="FY567" s="7"/>
      <c r="FZ567" s="7"/>
    </row>
    <row r="568" spans="1:182" s="26" customFormat="1" x14ac:dyDescent="0.2">
      <c r="A568" s="56"/>
      <c r="B568" s="4"/>
      <c r="C568" s="40"/>
      <c r="D568" s="4"/>
      <c r="E568" s="4"/>
      <c r="F568" s="27"/>
      <c r="G568" s="2"/>
      <c r="H568" s="1"/>
      <c r="I568" s="1"/>
      <c r="J568" s="55"/>
      <c r="K568" s="40"/>
      <c r="L568"/>
      <c r="M568" s="1"/>
      <c r="N568" s="27"/>
      <c r="O568" s="2"/>
      <c r="P568" s="2"/>
      <c r="Q568" s="42"/>
      <c r="R568"/>
      <c r="S568" s="1"/>
      <c r="T568" s="27"/>
      <c r="U568" s="2"/>
      <c r="V568" s="2"/>
      <c r="W568" s="42"/>
      <c r="X568"/>
      <c r="Y568" s="1"/>
      <c r="Z568" s="27"/>
      <c r="AA568" s="2"/>
      <c r="AB568" s="2"/>
      <c r="AC568" s="42"/>
      <c r="AD568"/>
      <c r="AE568" s="1"/>
      <c r="AF568" s="27"/>
      <c r="AG568" s="2"/>
      <c r="AH568" s="2"/>
      <c r="AI568" s="42"/>
      <c r="AJ568"/>
      <c r="AK568" s="1"/>
      <c r="AL568" s="27"/>
      <c r="AM568" s="2"/>
      <c r="AN568" s="2"/>
      <c r="AO568" s="42"/>
      <c r="AP568"/>
      <c r="AQ568" s="1"/>
      <c r="AR568" s="2"/>
      <c r="AS568" s="2"/>
      <c r="AT568" s="2"/>
      <c r="AU568" s="42"/>
      <c r="AV568"/>
      <c r="AW568" s="1"/>
      <c r="AX568" s="2"/>
      <c r="AY568" s="2"/>
      <c r="AZ568" s="2"/>
      <c r="BA568" s="42"/>
      <c r="BB568"/>
      <c r="BC568" s="1"/>
      <c r="BD568" s="2"/>
      <c r="BE568" s="2"/>
      <c r="BF568" s="2"/>
      <c r="BG568" s="42"/>
      <c r="BH568"/>
      <c r="BI568" s="1"/>
      <c r="BJ568" s="2"/>
      <c r="BK568" s="2"/>
      <c r="BL568" s="2"/>
      <c r="BM568" s="42"/>
      <c r="BN568"/>
      <c r="BO568" s="1"/>
      <c r="BP568" s="2"/>
      <c r="BQ568" s="2"/>
      <c r="BR568" s="2"/>
      <c r="BS568" s="42"/>
      <c r="BT568" s="7"/>
      <c r="BU568" s="7"/>
      <c r="BV568" s="7"/>
      <c r="BW568" s="7"/>
      <c r="BX568" s="7"/>
      <c r="BY568" s="7"/>
      <c r="BZ568" s="7"/>
      <c r="CA568" s="7"/>
      <c r="CB568" s="7"/>
      <c r="CC568" s="7"/>
      <c r="CD568" s="7"/>
      <c r="CE568" s="7"/>
      <c r="CF568" s="7"/>
      <c r="CG568" s="7"/>
      <c r="CH568" s="7"/>
      <c r="CI568" s="7"/>
      <c r="CJ568" s="7"/>
      <c r="CK568" s="7"/>
      <c r="CL568" s="7"/>
      <c r="CM568" s="7"/>
      <c r="CN568" s="7"/>
      <c r="CO568" s="7"/>
      <c r="CP568" s="7"/>
      <c r="CQ568" s="7"/>
      <c r="CR568" s="7"/>
      <c r="CS568" s="7"/>
      <c r="CT568" s="7"/>
      <c r="CU568" s="7"/>
      <c r="CV568" s="7"/>
      <c r="CW568" s="7"/>
      <c r="CX568" s="7"/>
      <c r="CY568" s="7"/>
      <c r="CZ568" s="7"/>
      <c r="DA568" s="7"/>
      <c r="DB568" s="7"/>
      <c r="DC568" s="7"/>
      <c r="DD568" s="7"/>
      <c r="DE568" s="7"/>
      <c r="DF568" s="7"/>
      <c r="DG568" s="7"/>
      <c r="DH568" s="7"/>
      <c r="DI568" s="7"/>
      <c r="DJ568" s="7"/>
      <c r="DK568" s="7"/>
      <c r="DL568" s="7"/>
      <c r="DM568" s="7"/>
      <c r="DN568" s="7"/>
      <c r="DO568" s="7"/>
      <c r="DP568" s="7"/>
      <c r="DQ568" s="7"/>
      <c r="DR568" s="7"/>
      <c r="DS568" s="7"/>
      <c r="DT568" s="7"/>
      <c r="DU568" s="7"/>
      <c r="DV568" s="7"/>
      <c r="DW568" s="7"/>
      <c r="DX568" s="7"/>
      <c r="DY568" s="7"/>
      <c r="DZ568" s="7"/>
      <c r="EA568" s="7"/>
      <c r="EB568" s="7"/>
      <c r="EC568" s="7"/>
      <c r="ED568" s="7"/>
      <c r="EE568" s="7"/>
      <c r="EF568" s="7"/>
      <c r="EG568" s="7"/>
      <c r="EH568" s="7"/>
      <c r="EI568" s="7"/>
      <c r="EJ568" s="7"/>
      <c r="EK568" s="7"/>
      <c r="EL568" s="7"/>
      <c r="EM568" s="7"/>
      <c r="EN568" s="7"/>
      <c r="EO568" s="7"/>
      <c r="EP568" s="7"/>
      <c r="EQ568" s="7"/>
      <c r="ER568" s="7"/>
      <c r="ES568" s="7"/>
      <c r="ET568" s="7"/>
      <c r="EU568" s="7"/>
      <c r="EV568" s="7"/>
      <c r="EW568" s="7"/>
      <c r="EX568" s="7"/>
      <c r="EY568" s="7"/>
      <c r="EZ568" s="7"/>
      <c r="FA568" s="7"/>
      <c r="FB568" s="7"/>
      <c r="FC568" s="7"/>
      <c r="FD568" s="7"/>
      <c r="FE568" s="7"/>
      <c r="FF568" s="7"/>
      <c r="FG568" s="7"/>
      <c r="FH568" s="7"/>
      <c r="FI568" s="7"/>
      <c r="FJ568" s="7"/>
      <c r="FK568" s="7"/>
      <c r="FL568" s="7"/>
      <c r="FM568" s="7"/>
      <c r="FN568" s="7"/>
      <c r="FO568" s="7"/>
      <c r="FP568" s="7"/>
      <c r="FQ568" s="7"/>
      <c r="FR568" s="7"/>
      <c r="FS568" s="7"/>
      <c r="FT568" s="7"/>
      <c r="FU568" s="7"/>
      <c r="FV568" s="7"/>
      <c r="FW568" s="7"/>
      <c r="FX568" s="7"/>
      <c r="FY568" s="7"/>
      <c r="FZ568" s="7"/>
    </row>
    <row r="569" spans="1:182" s="26" customFormat="1" x14ac:dyDescent="0.2">
      <c r="A569" s="56"/>
      <c r="B569" s="4"/>
      <c r="C569" s="40"/>
      <c r="D569" s="4"/>
      <c r="E569" s="4"/>
      <c r="F569" s="27"/>
      <c r="G569" s="2"/>
      <c r="H569" s="1"/>
      <c r="I569" s="1"/>
      <c r="J569" s="55"/>
      <c r="K569" s="40"/>
      <c r="L569"/>
      <c r="M569" s="1"/>
      <c r="N569" s="27"/>
      <c r="O569" s="2"/>
      <c r="P569" s="2"/>
      <c r="Q569" s="42"/>
      <c r="R569"/>
      <c r="S569" s="1"/>
      <c r="T569" s="27"/>
      <c r="U569" s="2"/>
      <c r="V569" s="2"/>
      <c r="W569" s="42"/>
      <c r="X569"/>
      <c r="Y569" s="1"/>
      <c r="Z569" s="27"/>
      <c r="AA569" s="2"/>
      <c r="AB569" s="2"/>
      <c r="AC569" s="42"/>
      <c r="AD569"/>
      <c r="AE569" s="1"/>
      <c r="AF569" s="27"/>
      <c r="AG569" s="2"/>
      <c r="AH569" s="2"/>
      <c r="AI569" s="42"/>
      <c r="AJ569"/>
      <c r="AK569" s="1"/>
      <c r="AL569" s="27"/>
      <c r="AM569" s="2"/>
      <c r="AN569" s="2"/>
      <c r="AO569" s="42"/>
      <c r="AP569"/>
      <c r="AQ569" s="1"/>
      <c r="AR569" s="2"/>
      <c r="AS569" s="2"/>
      <c r="AT569" s="2"/>
      <c r="AU569" s="42"/>
      <c r="AV569"/>
      <c r="AW569" s="1"/>
      <c r="AX569" s="2"/>
      <c r="AY569" s="2"/>
      <c r="AZ569" s="2"/>
      <c r="BA569" s="42"/>
      <c r="BB569"/>
      <c r="BC569" s="1"/>
      <c r="BD569" s="2"/>
      <c r="BE569" s="2"/>
      <c r="BF569" s="2"/>
      <c r="BG569" s="42"/>
      <c r="BH569"/>
      <c r="BI569" s="1"/>
      <c r="BJ569" s="2"/>
      <c r="BK569" s="2"/>
      <c r="BL569" s="2"/>
      <c r="BM569" s="42"/>
      <c r="BN569"/>
      <c r="BO569" s="1"/>
      <c r="BP569" s="2"/>
      <c r="BQ569" s="2"/>
      <c r="BR569" s="2"/>
      <c r="BS569" s="42"/>
      <c r="BT569" s="7"/>
      <c r="BU569" s="7"/>
      <c r="BV569" s="7"/>
      <c r="BW569" s="7"/>
      <c r="BX569" s="7"/>
      <c r="BY569" s="7"/>
      <c r="BZ569" s="7"/>
      <c r="CA569" s="7"/>
      <c r="CB569" s="7"/>
      <c r="CC569" s="7"/>
      <c r="CD569" s="7"/>
      <c r="CE569" s="7"/>
      <c r="CF569" s="7"/>
      <c r="CG569" s="7"/>
      <c r="CH569" s="7"/>
      <c r="CI569" s="7"/>
      <c r="CJ569" s="7"/>
      <c r="CK569" s="7"/>
      <c r="CL569" s="7"/>
      <c r="CM569" s="7"/>
      <c r="CN569" s="7"/>
      <c r="CO569" s="7"/>
      <c r="CP569" s="7"/>
      <c r="CQ569" s="7"/>
      <c r="CR569" s="7"/>
      <c r="CS569" s="7"/>
      <c r="CT569" s="7"/>
      <c r="CU569" s="7"/>
      <c r="CV569" s="7"/>
      <c r="CW569" s="7"/>
      <c r="CX569" s="7"/>
      <c r="CY569" s="7"/>
      <c r="CZ569" s="7"/>
      <c r="DA569" s="7"/>
      <c r="DB569" s="7"/>
      <c r="DC569" s="7"/>
      <c r="DD569" s="7"/>
      <c r="DE569" s="7"/>
      <c r="DF569" s="7"/>
      <c r="DG569" s="7"/>
      <c r="DH569" s="7"/>
      <c r="DI569" s="7"/>
      <c r="DJ569" s="7"/>
      <c r="DK569" s="7"/>
      <c r="DL569" s="7"/>
      <c r="DM569" s="7"/>
      <c r="DN569" s="7"/>
      <c r="DO569" s="7"/>
      <c r="DP569" s="7"/>
      <c r="DQ569" s="7"/>
      <c r="DR569" s="7"/>
      <c r="DS569" s="7"/>
      <c r="DT569" s="7"/>
      <c r="DU569" s="7"/>
      <c r="DV569" s="7"/>
      <c r="DW569" s="7"/>
      <c r="DX569" s="7"/>
      <c r="DY569" s="7"/>
      <c r="DZ569" s="7"/>
      <c r="EA569" s="7"/>
      <c r="EB569" s="7"/>
      <c r="EC569" s="7"/>
      <c r="ED569" s="7"/>
      <c r="EE569" s="7"/>
      <c r="EF569" s="7"/>
      <c r="EG569" s="7"/>
      <c r="EH569" s="7"/>
      <c r="EI569" s="7"/>
      <c r="EJ569" s="7"/>
      <c r="EK569" s="7"/>
      <c r="EL569" s="7"/>
      <c r="EM569" s="7"/>
      <c r="EN569" s="7"/>
      <c r="EO569" s="7"/>
      <c r="EP569" s="7"/>
      <c r="EQ569" s="7"/>
      <c r="ER569" s="7"/>
      <c r="ES569" s="7"/>
      <c r="ET569" s="7"/>
      <c r="EU569" s="7"/>
      <c r="EV569" s="7"/>
      <c r="EW569" s="7"/>
      <c r="EX569" s="7"/>
      <c r="EY569" s="7"/>
      <c r="EZ569" s="7"/>
      <c r="FA569" s="7"/>
      <c r="FB569" s="7"/>
      <c r="FC569" s="7"/>
      <c r="FD569" s="7"/>
      <c r="FE569" s="7"/>
      <c r="FF569" s="7"/>
      <c r="FG569" s="7"/>
      <c r="FH569" s="7"/>
      <c r="FI569" s="7"/>
      <c r="FJ569" s="7"/>
      <c r="FK569" s="7"/>
      <c r="FL569" s="7"/>
      <c r="FM569" s="7"/>
      <c r="FN569" s="7"/>
      <c r="FO569" s="7"/>
      <c r="FP569" s="7"/>
      <c r="FQ569" s="7"/>
      <c r="FR569" s="7"/>
      <c r="FS569" s="7"/>
      <c r="FT569" s="7"/>
      <c r="FU569" s="7"/>
      <c r="FV569" s="7"/>
      <c r="FW569" s="7"/>
      <c r="FX569" s="7"/>
      <c r="FY569" s="7"/>
      <c r="FZ569" s="7"/>
    </row>
    <row r="570" spans="1:182" s="26" customFormat="1" x14ac:dyDescent="0.2">
      <c r="A570" s="56"/>
      <c r="B570" s="4"/>
      <c r="C570" s="40"/>
      <c r="D570" s="4"/>
      <c r="E570" s="4"/>
      <c r="F570" s="27"/>
      <c r="G570" s="2"/>
      <c r="H570" s="1"/>
      <c r="I570" s="1"/>
      <c r="J570" s="55"/>
      <c r="K570" s="40"/>
      <c r="L570"/>
      <c r="M570" s="1"/>
      <c r="N570" s="27"/>
      <c r="O570" s="2"/>
      <c r="P570" s="2"/>
      <c r="Q570" s="42"/>
      <c r="R570"/>
      <c r="S570" s="1"/>
      <c r="T570" s="27"/>
      <c r="U570" s="2"/>
      <c r="V570" s="2"/>
      <c r="W570" s="42"/>
      <c r="X570"/>
      <c r="Y570" s="1"/>
      <c r="Z570" s="27"/>
      <c r="AA570" s="2"/>
      <c r="AB570" s="2"/>
      <c r="AC570" s="42"/>
      <c r="AD570"/>
      <c r="AE570" s="1"/>
      <c r="AF570" s="27"/>
      <c r="AG570" s="2"/>
      <c r="AH570" s="2"/>
      <c r="AI570" s="42"/>
      <c r="AJ570"/>
      <c r="AK570" s="1"/>
      <c r="AL570" s="27"/>
      <c r="AM570" s="2"/>
      <c r="AN570" s="2"/>
      <c r="AO570" s="42"/>
      <c r="AP570"/>
      <c r="AQ570" s="1"/>
      <c r="AR570" s="2"/>
      <c r="AS570" s="2"/>
      <c r="AT570" s="2"/>
      <c r="AU570" s="42"/>
      <c r="AV570"/>
      <c r="AW570" s="1"/>
      <c r="AX570" s="2"/>
      <c r="AY570" s="2"/>
      <c r="AZ570" s="2"/>
      <c r="BA570" s="42"/>
      <c r="BB570"/>
      <c r="BC570" s="1"/>
      <c r="BD570" s="2"/>
      <c r="BE570" s="2"/>
      <c r="BF570" s="2"/>
      <c r="BG570" s="42"/>
      <c r="BH570"/>
      <c r="BI570" s="1"/>
      <c r="BJ570" s="2"/>
      <c r="BK570" s="2"/>
      <c r="BL570" s="2"/>
      <c r="BM570" s="42"/>
      <c r="BN570"/>
      <c r="BO570" s="1"/>
      <c r="BP570" s="2"/>
      <c r="BQ570" s="2"/>
      <c r="BR570" s="2"/>
      <c r="BS570" s="42"/>
      <c r="BT570" s="7"/>
      <c r="BU570" s="7"/>
      <c r="BV570" s="7"/>
      <c r="BW570" s="7"/>
      <c r="BX570" s="7"/>
      <c r="BY570" s="7"/>
      <c r="BZ570" s="7"/>
      <c r="CA570" s="7"/>
      <c r="CB570" s="7"/>
      <c r="CC570" s="7"/>
      <c r="CD570" s="7"/>
      <c r="CE570" s="7"/>
      <c r="CF570" s="7"/>
      <c r="CG570" s="7"/>
      <c r="CH570" s="7"/>
      <c r="CI570" s="7"/>
      <c r="CJ570" s="7"/>
      <c r="CK570" s="7"/>
      <c r="CL570" s="7"/>
      <c r="CM570" s="7"/>
      <c r="CN570" s="7"/>
      <c r="CO570" s="7"/>
      <c r="CP570" s="7"/>
      <c r="CQ570" s="7"/>
      <c r="CR570" s="7"/>
      <c r="CS570" s="7"/>
      <c r="CT570" s="7"/>
      <c r="CU570" s="7"/>
      <c r="CV570" s="7"/>
      <c r="CW570" s="7"/>
      <c r="CX570" s="7"/>
      <c r="CY570" s="7"/>
      <c r="CZ570" s="7"/>
      <c r="DA570" s="7"/>
      <c r="DB570" s="7"/>
      <c r="DC570" s="7"/>
      <c r="DD570" s="7"/>
      <c r="DE570" s="7"/>
      <c r="DF570" s="7"/>
      <c r="DG570" s="7"/>
      <c r="DH570" s="7"/>
      <c r="DI570" s="7"/>
      <c r="DJ570" s="7"/>
      <c r="DK570" s="7"/>
      <c r="DL570" s="7"/>
      <c r="DM570" s="7"/>
      <c r="DN570" s="7"/>
      <c r="DO570" s="7"/>
      <c r="DP570" s="7"/>
      <c r="DQ570" s="7"/>
      <c r="DR570" s="7"/>
      <c r="DS570" s="7"/>
      <c r="DT570" s="7"/>
      <c r="DU570" s="7"/>
      <c r="DV570" s="7"/>
      <c r="DW570" s="7"/>
      <c r="DX570" s="7"/>
      <c r="DY570" s="7"/>
      <c r="DZ570" s="7"/>
      <c r="EA570" s="7"/>
      <c r="EB570" s="7"/>
      <c r="EC570" s="7"/>
      <c r="ED570" s="7"/>
      <c r="EE570" s="7"/>
      <c r="EF570" s="7"/>
      <c r="EG570" s="7"/>
      <c r="EH570" s="7"/>
      <c r="EI570" s="7"/>
      <c r="EJ570" s="7"/>
      <c r="EK570" s="7"/>
      <c r="EL570" s="7"/>
      <c r="EM570" s="7"/>
      <c r="EN570" s="7"/>
      <c r="EO570" s="7"/>
      <c r="EP570" s="7"/>
      <c r="EQ570" s="7"/>
      <c r="ER570" s="7"/>
      <c r="ES570" s="7"/>
      <c r="ET570" s="7"/>
      <c r="EU570" s="7"/>
      <c r="EV570" s="7"/>
      <c r="EW570" s="7"/>
      <c r="EX570" s="7"/>
      <c r="EY570" s="7"/>
      <c r="EZ570" s="7"/>
      <c r="FA570" s="7"/>
      <c r="FB570" s="7"/>
      <c r="FC570" s="7"/>
      <c r="FD570" s="7"/>
      <c r="FE570" s="7"/>
      <c r="FF570" s="7"/>
      <c r="FG570" s="7"/>
      <c r="FH570" s="7"/>
      <c r="FI570" s="7"/>
      <c r="FJ570" s="7"/>
      <c r="FK570" s="7"/>
      <c r="FL570" s="7"/>
      <c r="FM570" s="7"/>
      <c r="FN570" s="7"/>
      <c r="FO570" s="7"/>
      <c r="FP570" s="7"/>
      <c r="FQ570" s="7"/>
      <c r="FR570" s="7"/>
      <c r="FS570" s="7"/>
      <c r="FT570" s="7"/>
      <c r="FU570" s="7"/>
      <c r="FV570" s="7"/>
      <c r="FW570" s="7"/>
      <c r="FX570" s="7"/>
      <c r="FY570" s="7"/>
      <c r="FZ570" s="7"/>
    </row>
    <row r="571" spans="1:182" s="26" customFormat="1" x14ac:dyDescent="0.2">
      <c r="A571" s="56"/>
      <c r="B571" s="4"/>
      <c r="C571" s="40"/>
      <c r="D571" s="4"/>
      <c r="E571" s="4"/>
      <c r="F571" s="27"/>
      <c r="G571" s="2"/>
      <c r="H571" s="1"/>
      <c r="I571" s="1"/>
      <c r="J571" s="55"/>
      <c r="K571" s="40"/>
      <c r="L571"/>
      <c r="M571" s="1"/>
      <c r="N571" s="27"/>
      <c r="O571" s="2"/>
      <c r="P571" s="2"/>
      <c r="Q571" s="42"/>
      <c r="R571"/>
      <c r="S571" s="1"/>
      <c r="T571" s="27"/>
      <c r="U571" s="2"/>
      <c r="V571" s="2"/>
      <c r="W571" s="42"/>
      <c r="X571"/>
      <c r="Y571" s="1"/>
      <c r="Z571" s="27"/>
      <c r="AA571" s="2"/>
      <c r="AB571" s="2"/>
      <c r="AC571" s="42"/>
      <c r="AD571"/>
      <c r="AE571" s="1"/>
      <c r="AF571" s="27"/>
      <c r="AG571" s="2"/>
      <c r="AH571" s="2"/>
      <c r="AI571" s="42"/>
      <c r="AJ571"/>
      <c r="AK571" s="1"/>
      <c r="AL571" s="27"/>
      <c r="AM571" s="2"/>
      <c r="AN571" s="2"/>
      <c r="AO571" s="42"/>
      <c r="AP571"/>
      <c r="AQ571" s="1"/>
      <c r="AR571" s="2"/>
      <c r="AS571" s="2"/>
      <c r="AT571" s="2"/>
      <c r="AU571" s="42"/>
      <c r="AV571"/>
      <c r="AW571" s="1"/>
      <c r="AX571" s="2"/>
      <c r="AY571" s="2"/>
      <c r="AZ571" s="2"/>
      <c r="BA571" s="42"/>
      <c r="BB571"/>
      <c r="BC571" s="1"/>
      <c r="BD571" s="2"/>
      <c r="BE571" s="2"/>
      <c r="BF571" s="2"/>
      <c r="BG571" s="42"/>
      <c r="BH571"/>
      <c r="BI571" s="1"/>
      <c r="BJ571" s="2"/>
      <c r="BK571" s="2"/>
      <c r="BL571" s="2"/>
      <c r="BM571" s="42"/>
      <c r="BN571"/>
      <c r="BO571" s="1"/>
      <c r="BP571" s="2"/>
      <c r="BQ571" s="2"/>
      <c r="BR571" s="2"/>
      <c r="BS571" s="42"/>
      <c r="BT571" s="7"/>
      <c r="BU571" s="7"/>
      <c r="BV571" s="7"/>
      <c r="BW571" s="7"/>
      <c r="BX571" s="7"/>
      <c r="BY571" s="7"/>
      <c r="BZ571" s="7"/>
      <c r="CA571" s="7"/>
      <c r="CB571" s="7"/>
      <c r="CC571" s="7"/>
      <c r="CD571" s="7"/>
      <c r="CE571" s="7"/>
      <c r="CF571" s="7"/>
      <c r="CG571" s="7"/>
      <c r="CH571" s="7"/>
      <c r="CI571" s="7"/>
      <c r="CJ571" s="7"/>
      <c r="CK571" s="7"/>
      <c r="CL571" s="7"/>
      <c r="CM571" s="7"/>
      <c r="CN571" s="7"/>
      <c r="CO571" s="7"/>
      <c r="CP571" s="7"/>
      <c r="CQ571" s="7"/>
      <c r="CR571" s="7"/>
      <c r="CS571" s="7"/>
      <c r="CT571" s="7"/>
      <c r="CU571" s="7"/>
      <c r="CV571" s="7"/>
      <c r="CW571" s="7"/>
      <c r="CX571" s="7"/>
      <c r="CY571" s="7"/>
      <c r="CZ571" s="7"/>
      <c r="DA571" s="7"/>
      <c r="DB571" s="7"/>
      <c r="DC571" s="7"/>
      <c r="DD571" s="7"/>
      <c r="DE571" s="7"/>
      <c r="DF571" s="7"/>
      <c r="DG571" s="7"/>
      <c r="DH571" s="7"/>
      <c r="DI571" s="7"/>
      <c r="DJ571" s="7"/>
      <c r="DK571" s="7"/>
      <c r="DL571" s="7"/>
      <c r="DM571" s="7"/>
      <c r="DN571" s="7"/>
      <c r="DO571" s="7"/>
      <c r="DP571" s="7"/>
      <c r="DQ571" s="7"/>
      <c r="DR571" s="7"/>
      <c r="DS571" s="7"/>
      <c r="DT571" s="7"/>
      <c r="DU571" s="7"/>
      <c r="DV571" s="7"/>
      <c r="DW571" s="7"/>
      <c r="DX571" s="7"/>
      <c r="DY571" s="7"/>
      <c r="DZ571" s="7"/>
      <c r="EA571" s="7"/>
      <c r="EB571" s="7"/>
      <c r="EC571" s="7"/>
      <c r="ED571" s="7"/>
      <c r="EE571" s="7"/>
      <c r="EF571" s="7"/>
      <c r="EG571" s="7"/>
      <c r="EH571" s="7"/>
      <c r="EI571" s="7"/>
      <c r="EJ571" s="7"/>
      <c r="EK571" s="7"/>
      <c r="EL571" s="7"/>
      <c r="EM571" s="7"/>
      <c r="EN571" s="7"/>
      <c r="EO571" s="7"/>
      <c r="EP571" s="7"/>
      <c r="EQ571" s="7"/>
      <c r="ER571" s="7"/>
      <c r="ES571" s="7"/>
      <c r="ET571" s="7"/>
      <c r="EU571" s="7"/>
      <c r="EV571" s="7"/>
      <c r="EW571" s="7"/>
      <c r="EX571" s="7"/>
      <c r="EY571" s="7"/>
      <c r="EZ571" s="7"/>
      <c r="FA571" s="7"/>
      <c r="FB571" s="7"/>
      <c r="FC571" s="7"/>
      <c r="FD571" s="7"/>
      <c r="FE571" s="7"/>
      <c r="FF571" s="7"/>
      <c r="FG571" s="7"/>
      <c r="FH571" s="7"/>
      <c r="FI571" s="7"/>
      <c r="FJ571" s="7"/>
      <c r="FK571" s="7"/>
      <c r="FL571" s="7"/>
      <c r="FM571" s="7"/>
      <c r="FN571" s="7"/>
      <c r="FO571" s="7"/>
      <c r="FP571" s="7"/>
      <c r="FQ571" s="7"/>
      <c r="FR571" s="7"/>
      <c r="FS571" s="7"/>
      <c r="FT571" s="7"/>
      <c r="FU571" s="7"/>
      <c r="FV571" s="7"/>
      <c r="FW571" s="7"/>
      <c r="FX571" s="7"/>
      <c r="FY571" s="7"/>
      <c r="FZ571" s="7"/>
    </row>
    <row r="572" spans="1:182" s="26" customFormat="1" x14ac:dyDescent="0.2">
      <c r="A572" s="56"/>
      <c r="B572" s="4"/>
      <c r="C572" s="40"/>
      <c r="D572" s="4"/>
      <c r="E572" s="4"/>
      <c r="F572" s="27"/>
      <c r="G572" s="2"/>
      <c r="H572" s="1"/>
      <c r="I572" s="1"/>
      <c r="J572" s="55"/>
      <c r="K572" s="40"/>
      <c r="L572"/>
      <c r="M572" s="1"/>
      <c r="N572" s="27"/>
      <c r="O572" s="2"/>
      <c r="P572" s="2"/>
      <c r="Q572" s="42"/>
      <c r="R572"/>
      <c r="S572" s="1"/>
      <c r="T572" s="27"/>
      <c r="U572" s="2"/>
      <c r="V572" s="2"/>
      <c r="W572" s="42"/>
      <c r="X572"/>
      <c r="Y572" s="1"/>
      <c r="Z572" s="27"/>
      <c r="AA572" s="2"/>
      <c r="AB572" s="2"/>
      <c r="AC572" s="42"/>
      <c r="AD572"/>
      <c r="AE572" s="1"/>
      <c r="AF572" s="27"/>
      <c r="AG572" s="2"/>
      <c r="AH572" s="2"/>
      <c r="AI572" s="42"/>
      <c r="AJ572"/>
      <c r="AK572" s="1"/>
      <c r="AL572" s="27"/>
      <c r="AM572" s="2"/>
      <c r="AN572" s="2"/>
      <c r="AO572" s="42"/>
      <c r="AP572"/>
      <c r="AQ572" s="1"/>
      <c r="AR572" s="2"/>
      <c r="AS572" s="2"/>
      <c r="AT572" s="2"/>
      <c r="AU572" s="42"/>
      <c r="AV572"/>
      <c r="AW572" s="1"/>
      <c r="AX572" s="2"/>
      <c r="AY572" s="2"/>
      <c r="AZ572" s="2"/>
      <c r="BA572" s="42"/>
      <c r="BB572"/>
      <c r="BC572" s="1"/>
      <c r="BD572" s="2"/>
      <c r="BE572" s="2"/>
      <c r="BF572" s="2"/>
      <c r="BG572" s="42"/>
      <c r="BH572"/>
      <c r="BI572" s="1"/>
      <c r="BJ572" s="2"/>
      <c r="BK572" s="2"/>
      <c r="BL572" s="2"/>
      <c r="BM572" s="42"/>
      <c r="BN572"/>
      <c r="BO572" s="1"/>
      <c r="BP572" s="2"/>
      <c r="BQ572" s="2"/>
      <c r="BR572" s="2"/>
      <c r="BS572" s="42"/>
      <c r="BT572" s="7"/>
      <c r="BU572" s="7"/>
      <c r="BV572" s="7"/>
      <c r="BW572" s="7"/>
      <c r="BX572" s="7"/>
      <c r="BY572" s="7"/>
      <c r="BZ572" s="7"/>
      <c r="CA572" s="7"/>
      <c r="CB572" s="7"/>
      <c r="CC572" s="7"/>
      <c r="CD572" s="7"/>
      <c r="CE572" s="7"/>
      <c r="CF572" s="7"/>
      <c r="CG572" s="7"/>
      <c r="CH572" s="7"/>
      <c r="CI572" s="7"/>
      <c r="CJ572" s="7"/>
      <c r="CK572" s="7"/>
      <c r="CL572" s="7"/>
      <c r="CM572" s="7"/>
      <c r="CN572" s="7"/>
      <c r="CO572" s="7"/>
      <c r="CP572" s="7"/>
      <c r="CQ572" s="7"/>
      <c r="CR572" s="7"/>
      <c r="CS572" s="7"/>
      <c r="CT572" s="7"/>
      <c r="CU572" s="7"/>
      <c r="CV572" s="7"/>
      <c r="CW572" s="7"/>
      <c r="CX572" s="7"/>
      <c r="CY572" s="7"/>
      <c r="CZ572" s="7"/>
      <c r="DA572" s="7"/>
      <c r="DB572" s="7"/>
      <c r="DC572" s="7"/>
      <c r="DD572" s="7"/>
      <c r="DE572" s="7"/>
      <c r="DF572" s="7"/>
      <c r="DG572" s="7"/>
      <c r="DH572" s="7"/>
      <c r="DI572" s="7"/>
      <c r="DJ572" s="7"/>
      <c r="DK572" s="7"/>
      <c r="DL572" s="7"/>
      <c r="DM572" s="7"/>
      <c r="DN572" s="7"/>
      <c r="DO572" s="7"/>
      <c r="DP572" s="7"/>
      <c r="DQ572" s="7"/>
      <c r="DR572" s="7"/>
      <c r="DS572" s="7"/>
      <c r="DT572" s="7"/>
      <c r="DU572" s="7"/>
      <c r="DV572" s="7"/>
      <c r="DW572" s="7"/>
      <c r="DX572" s="7"/>
      <c r="DY572" s="7"/>
      <c r="DZ572" s="7"/>
      <c r="EA572" s="7"/>
      <c r="EB572" s="7"/>
      <c r="EC572" s="7"/>
      <c r="ED572" s="7"/>
      <c r="EE572" s="7"/>
      <c r="EF572" s="7"/>
      <c r="EG572" s="7"/>
      <c r="EH572" s="7"/>
      <c r="EI572" s="7"/>
      <c r="EJ572" s="7"/>
      <c r="EK572" s="7"/>
      <c r="EL572" s="7"/>
      <c r="EM572" s="7"/>
      <c r="EN572" s="7"/>
      <c r="EO572" s="7"/>
      <c r="EP572" s="7"/>
      <c r="EQ572" s="7"/>
      <c r="ER572" s="7"/>
      <c r="ES572" s="7"/>
      <c r="ET572" s="7"/>
      <c r="EU572" s="7"/>
      <c r="EV572" s="7"/>
      <c r="EW572" s="7"/>
      <c r="EX572" s="7"/>
      <c r="EY572" s="7"/>
      <c r="EZ572" s="7"/>
      <c r="FA572" s="7"/>
      <c r="FB572" s="7"/>
      <c r="FC572" s="7"/>
      <c r="FD572" s="7"/>
      <c r="FE572" s="7"/>
      <c r="FF572" s="7"/>
      <c r="FG572" s="7"/>
      <c r="FH572" s="7"/>
      <c r="FI572" s="7"/>
      <c r="FJ572" s="7"/>
      <c r="FK572" s="7"/>
      <c r="FL572" s="7"/>
      <c r="FM572" s="7"/>
      <c r="FN572" s="7"/>
      <c r="FO572" s="7"/>
      <c r="FP572" s="7"/>
      <c r="FQ572" s="7"/>
      <c r="FR572" s="7"/>
      <c r="FS572" s="7"/>
      <c r="FT572" s="7"/>
      <c r="FU572" s="7"/>
      <c r="FV572" s="7"/>
      <c r="FW572" s="7"/>
      <c r="FX572" s="7"/>
      <c r="FY572" s="7"/>
      <c r="FZ572" s="7"/>
    </row>
    <row r="573" spans="1:182" s="26" customFormat="1" x14ac:dyDescent="0.2">
      <c r="A573" s="56"/>
      <c r="B573" s="4"/>
      <c r="C573" s="40"/>
      <c r="D573" s="4"/>
      <c r="E573" s="4"/>
      <c r="F573" s="27"/>
      <c r="G573" s="2"/>
      <c r="H573" s="1"/>
      <c r="I573" s="1"/>
      <c r="J573" s="55"/>
      <c r="K573" s="40"/>
      <c r="L573"/>
      <c r="M573" s="1"/>
      <c r="N573" s="27"/>
      <c r="O573" s="2"/>
      <c r="P573" s="2"/>
      <c r="Q573" s="42"/>
      <c r="R573"/>
      <c r="S573" s="1"/>
      <c r="T573" s="27"/>
      <c r="U573" s="2"/>
      <c r="V573" s="2"/>
      <c r="W573" s="42"/>
      <c r="X573"/>
      <c r="Y573" s="1"/>
      <c r="Z573" s="27"/>
      <c r="AA573" s="2"/>
      <c r="AB573" s="2"/>
      <c r="AC573" s="42"/>
      <c r="AD573"/>
      <c r="AE573" s="1"/>
      <c r="AF573" s="27"/>
      <c r="AG573" s="2"/>
      <c r="AH573" s="2"/>
      <c r="AI573" s="42"/>
      <c r="AJ573"/>
      <c r="AK573" s="1"/>
      <c r="AL573" s="27"/>
      <c r="AM573" s="2"/>
      <c r="AN573" s="2"/>
      <c r="AO573" s="42"/>
      <c r="AP573"/>
      <c r="AQ573" s="1"/>
      <c r="AR573" s="2"/>
      <c r="AS573" s="2"/>
      <c r="AT573" s="2"/>
      <c r="AU573" s="42"/>
      <c r="AV573"/>
      <c r="AW573" s="1"/>
      <c r="AX573" s="2"/>
      <c r="AY573" s="2"/>
      <c r="AZ573" s="2"/>
      <c r="BA573" s="42"/>
      <c r="BB573"/>
      <c r="BC573" s="1"/>
      <c r="BD573" s="2"/>
      <c r="BE573" s="2"/>
      <c r="BF573" s="2"/>
      <c r="BG573" s="42"/>
      <c r="BH573"/>
      <c r="BI573" s="1"/>
      <c r="BJ573" s="2"/>
      <c r="BK573" s="2"/>
      <c r="BL573" s="2"/>
      <c r="BM573" s="42"/>
      <c r="BN573"/>
      <c r="BO573" s="1"/>
      <c r="BP573" s="2"/>
      <c r="BQ573" s="2"/>
      <c r="BR573" s="2"/>
      <c r="BS573" s="42"/>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c r="CZ573" s="7"/>
      <c r="DA573" s="7"/>
      <c r="DB573" s="7"/>
      <c r="DC573" s="7"/>
      <c r="DD573" s="7"/>
      <c r="DE573" s="7"/>
      <c r="DF573" s="7"/>
      <c r="DG573" s="7"/>
      <c r="DH573" s="7"/>
      <c r="DI573" s="7"/>
      <c r="DJ573" s="7"/>
      <c r="DK573" s="7"/>
      <c r="DL573" s="7"/>
      <c r="DM573" s="7"/>
      <c r="DN573" s="7"/>
      <c r="DO573" s="7"/>
      <c r="DP573" s="7"/>
      <c r="DQ573" s="7"/>
      <c r="DR573" s="7"/>
      <c r="DS573" s="7"/>
      <c r="DT573" s="7"/>
      <c r="DU573" s="7"/>
      <c r="DV573" s="7"/>
      <c r="DW573" s="7"/>
      <c r="DX573" s="7"/>
      <c r="DY573" s="7"/>
      <c r="DZ573" s="7"/>
      <c r="EA573" s="7"/>
      <c r="EB573" s="7"/>
      <c r="EC573" s="7"/>
      <c r="ED573" s="7"/>
      <c r="EE573" s="7"/>
      <c r="EF573" s="7"/>
      <c r="EG573" s="7"/>
      <c r="EH573" s="7"/>
      <c r="EI573" s="7"/>
      <c r="EJ573" s="7"/>
      <c r="EK573" s="7"/>
      <c r="EL573" s="7"/>
      <c r="EM573" s="7"/>
      <c r="EN573" s="7"/>
      <c r="EO573" s="7"/>
      <c r="EP573" s="7"/>
      <c r="EQ573" s="7"/>
      <c r="ER573" s="7"/>
      <c r="ES573" s="7"/>
      <c r="ET573" s="7"/>
      <c r="EU573" s="7"/>
      <c r="EV573" s="7"/>
      <c r="EW573" s="7"/>
      <c r="EX573" s="7"/>
      <c r="EY573" s="7"/>
      <c r="EZ573" s="7"/>
      <c r="FA573" s="7"/>
      <c r="FB573" s="7"/>
      <c r="FC573" s="7"/>
      <c r="FD573" s="7"/>
      <c r="FE573" s="7"/>
      <c r="FF573" s="7"/>
      <c r="FG573" s="7"/>
      <c r="FH573" s="7"/>
      <c r="FI573" s="7"/>
      <c r="FJ573" s="7"/>
      <c r="FK573" s="7"/>
      <c r="FL573" s="7"/>
      <c r="FM573" s="7"/>
      <c r="FN573" s="7"/>
      <c r="FO573" s="7"/>
      <c r="FP573" s="7"/>
      <c r="FQ573" s="7"/>
      <c r="FR573" s="7"/>
      <c r="FS573" s="7"/>
      <c r="FT573" s="7"/>
      <c r="FU573" s="7"/>
      <c r="FV573" s="7"/>
      <c r="FW573" s="7"/>
      <c r="FX573" s="7"/>
      <c r="FY573" s="7"/>
      <c r="FZ573" s="7"/>
    </row>
    <row r="574" spans="1:182" s="26" customFormat="1" x14ac:dyDescent="0.2">
      <c r="A574" s="56"/>
      <c r="B574" s="4"/>
      <c r="C574" s="40"/>
      <c r="D574" s="4"/>
      <c r="E574" s="4"/>
      <c r="F574" s="27"/>
      <c r="G574" s="2"/>
      <c r="H574" s="1"/>
      <c r="I574" s="1"/>
      <c r="J574" s="55"/>
      <c r="K574" s="40"/>
      <c r="L574"/>
      <c r="M574" s="1"/>
      <c r="N574" s="27"/>
      <c r="O574" s="2"/>
      <c r="P574" s="2"/>
      <c r="Q574" s="42"/>
      <c r="R574"/>
      <c r="S574" s="1"/>
      <c r="T574" s="27"/>
      <c r="U574" s="2"/>
      <c r="V574" s="2"/>
      <c r="W574" s="42"/>
      <c r="X574"/>
      <c r="Y574" s="1"/>
      <c r="Z574" s="27"/>
      <c r="AA574" s="2"/>
      <c r="AB574" s="2"/>
      <c r="AC574" s="42"/>
      <c r="AD574"/>
      <c r="AE574" s="1"/>
      <c r="AF574" s="27"/>
      <c r="AG574" s="2"/>
      <c r="AH574" s="2"/>
      <c r="AI574" s="42"/>
      <c r="AJ574"/>
      <c r="AK574" s="1"/>
      <c r="AL574" s="27"/>
      <c r="AM574" s="2"/>
      <c r="AN574" s="2"/>
      <c r="AO574" s="42"/>
      <c r="AP574"/>
      <c r="AQ574" s="1"/>
      <c r="AR574" s="2"/>
      <c r="AS574" s="2"/>
      <c r="AT574" s="2"/>
      <c r="AU574" s="42"/>
      <c r="AV574"/>
      <c r="AW574" s="1"/>
      <c r="AX574" s="2"/>
      <c r="AY574" s="2"/>
      <c r="AZ574" s="2"/>
      <c r="BA574" s="42"/>
      <c r="BB574"/>
      <c r="BC574" s="1"/>
      <c r="BD574" s="2"/>
      <c r="BE574" s="2"/>
      <c r="BF574" s="2"/>
      <c r="BG574" s="42"/>
      <c r="BH574"/>
      <c r="BI574" s="1"/>
      <c r="BJ574" s="2"/>
      <c r="BK574" s="2"/>
      <c r="BL574" s="2"/>
      <c r="BM574" s="42"/>
      <c r="BN574"/>
      <c r="BO574" s="1"/>
      <c r="BP574" s="2"/>
      <c r="BQ574" s="2"/>
      <c r="BR574" s="2"/>
      <c r="BS574" s="42"/>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c r="CZ574" s="7"/>
      <c r="DA574" s="7"/>
      <c r="DB574" s="7"/>
      <c r="DC574" s="7"/>
      <c r="DD574" s="7"/>
      <c r="DE574" s="7"/>
      <c r="DF574" s="7"/>
      <c r="DG574" s="7"/>
      <c r="DH574" s="7"/>
      <c r="DI574" s="7"/>
      <c r="DJ574" s="7"/>
      <c r="DK574" s="7"/>
      <c r="DL574" s="7"/>
      <c r="DM574" s="7"/>
      <c r="DN574" s="7"/>
      <c r="DO574" s="7"/>
      <c r="DP574" s="7"/>
      <c r="DQ574" s="7"/>
      <c r="DR574" s="7"/>
      <c r="DS574" s="7"/>
      <c r="DT574" s="7"/>
      <c r="DU574" s="7"/>
      <c r="DV574" s="7"/>
      <c r="DW574" s="7"/>
      <c r="DX574" s="7"/>
      <c r="DY574" s="7"/>
      <c r="DZ574" s="7"/>
      <c r="EA574" s="7"/>
      <c r="EB574" s="7"/>
      <c r="EC574" s="7"/>
      <c r="ED574" s="7"/>
      <c r="EE574" s="7"/>
      <c r="EF574" s="7"/>
      <c r="EG574" s="7"/>
      <c r="EH574" s="7"/>
      <c r="EI574" s="7"/>
      <c r="EJ574" s="7"/>
      <c r="EK574" s="7"/>
      <c r="EL574" s="7"/>
      <c r="EM574" s="7"/>
      <c r="EN574" s="7"/>
      <c r="EO574" s="7"/>
      <c r="EP574" s="7"/>
      <c r="EQ574" s="7"/>
      <c r="ER574" s="7"/>
      <c r="ES574" s="7"/>
      <c r="ET574" s="7"/>
      <c r="EU574" s="7"/>
      <c r="EV574" s="7"/>
      <c r="EW574" s="7"/>
      <c r="EX574" s="7"/>
      <c r="EY574" s="7"/>
      <c r="EZ574" s="7"/>
      <c r="FA574" s="7"/>
      <c r="FB574" s="7"/>
      <c r="FC574" s="7"/>
      <c r="FD574" s="7"/>
      <c r="FE574" s="7"/>
      <c r="FF574" s="7"/>
      <c r="FG574" s="7"/>
      <c r="FH574" s="7"/>
      <c r="FI574" s="7"/>
      <c r="FJ574" s="7"/>
      <c r="FK574" s="7"/>
      <c r="FL574" s="7"/>
      <c r="FM574" s="7"/>
      <c r="FN574" s="7"/>
      <c r="FO574" s="7"/>
      <c r="FP574" s="7"/>
      <c r="FQ574" s="7"/>
      <c r="FR574" s="7"/>
      <c r="FS574" s="7"/>
      <c r="FT574" s="7"/>
      <c r="FU574" s="7"/>
      <c r="FV574" s="7"/>
      <c r="FW574" s="7"/>
      <c r="FX574" s="7"/>
      <c r="FY574" s="7"/>
      <c r="FZ574" s="7"/>
    </row>
    <row r="575" spans="1:182" s="26" customFormat="1" x14ac:dyDescent="0.2">
      <c r="A575" s="56"/>
      <c r="B575" s="4"/>
      <c r="C575" s="40"/>
      <c r="D575" s="4"/>
      <c r="E575" s="4"/>
      <c r="F575" s="27"/>
      <c r="G575" s="2"/>
      <c r="H575" s="1"/>
      <c r="I575" s="1"/>
      <c r="J575" s="55"/>
      <c r="K575" s="40"/>
      <c r="L575"/>
      <c r="M575" s="1"/>
      <c r="N575" s="27"/>
      <c r="O575" s="2"/>
      <c r="P575" s="2"/>
      <c r="Q575" s="42"/>
      <c r="R575"/>
      <c r="S575" s="1"/>
      <c r="T575" s="27"/>
      <c r="U575" s="2"/>
      <c r="V575" s="2"/>
      <c r="W575" s="42"/>
      <c r="X575"/>
      <c r="Y575" s="1"/>
      <c r="Z575" s="27"/>
      <c r="AA575" s="2"/>
      <c r="AB575" s="2"/>
      <c r="AC575" s="42"/>
      <c r="AD575"/>
      <c r="AE575" s="1"/>
      <c r="AF575" s="27"/>
      <c r="AG575" s="2"/>
      <c r="AH575" s="2"/>
      <c r="AI575" s="42"/>
      <c r="AJ575"/>
      <c r="AK575" s="1"/>
      <c r="AL575" s="27"/>
      <c r="AM575" s="2"/>
      <c r="AN575" s="2"/>
      <c r="AO575" s="42"/>
      <c r="AP575"/>
      <c r="AQ575" s="1"/>
      <c r="AR575" s="2"/>
      <c r="AS575" s="2"/>
      <c r="AT575" s="2"/>
      <c r="AU575" s="42"/>
      <c r="AV575"/>
      <c r="AW575" s="1"/>
      <c r="AX575" s="2"/>
      <c r="AY575" s="2"/>
      <c r="AZ575" s="2"/>
      <c r="BA575" s="42"/>
      <c r="BB575"/>
      <c r="BC575" s="1"/>
      <c r="BD575" s="2"/>
      <c r="BE575" s="2"/>
      <c r="BF575" s="2"/>
      <c r="BG575" s="42"/>
      <c r="BH575"/>
      <c r="BI575" s="1"/>
      <c r="BJ575" s="2"/>
      <c r="BK575" s="2"/>
      <c r="BL575" s="2"/>
      <c r="BM575" s="42"/>
      <c r="BN575"/>
      <c r="BO575" s="1"/>
      <c r="BP575" s="2"/>
      <c r="BQ575" s="2"/>
      <c r="BR575" s="2"/>
      <c r="BS575" s="42"/>
      <c r="BT575" s="7"/>
      <c r="BU575" s="7"/>
      <c r="BV575" s="7"/>
      <c r="BW575" s="7"/>
      <c r="BX575" s="7"/>
      <c r="BY575" s="7"/>
      <c r="BZ575" s="7"/>
      <c r="CA575" s="7"/>
      <c r="CB575" s="7"/>
      <c r="CC575" s="7"/>
      <c r="CD575" s="7"/>
      <c r="CE575" s="7"/>
      <c r="CF575" s="7"/>
      <c r="CG575" s="7"/>
      <c r="CH575" s="7"/>
      <c r="CI575" s="7"/>
      <c r="CJ575" s="7"/>
      <c r="CK575" s="7"/>
      <c r="CL575" s="7"/>
      <c r="CM575" s="7"/>
      <c r="CN575" s="7"/>
      <c r="CO575" s="7"/>
      <c r="CP575" s="7"/>
      <c r="CQ575" s="7"/>
      <c r="CR575" s="7"/>
      <c r="CS575" s="7"/>
      <c r="CT575" s="7"/>
      <c r="CU575" s="7"/>
      <c r="CV575" s="7"/>
      <c r="CW575" s="7"/>
      <c r="CX575" s="7"/>
      <c r="CY575" s="7"/>
      <c r="CZ575" s="7"/>
      <c r="DA575" s="7"/>
      <c r="DB575" s="7"/>
      <c r="DC575" s="7"/>
      <c r="DD575" s="7"/>
      <c r="DE575" s="7"/>
      <c r="DF575" s="7"/>
      <c r="DG575" s="7"/>
      <c r="DH575" s="7"/>
      <c r="DI575" s="7"/>
      <c r="DJ575" s="7"/>
      <c r="DK575" s="7"/>
      <c r="DL575" s="7"/>
      <c r="DM575" s="7"/>
      <c r="DN575" s="7"/>
      <c r="DO575" s="7"/>
      <c r="DP575" s="7"/>
      <c r="DQ575" s="7"/>
      <c r="DR575" s="7"/>
      <c r="DS575" s="7"/>
      <c r="DT575" s="7"/>
      <c r="DU575" s="7"/>
      <c r="DV575" s="7"/>
      <c r="DW575" s="7"/>
      <c r="DX575" s="7"/>
      <c r="DY575" s="7"/>
      <c r="DZ575" s="7"/>
      <c r="EA575" s="7"/>
      <c r="EB575" s="7"/>
      <c r="EC575" s="7"/>
      <c r="ED575" s="7"/>
      <c r="EE575" s="7"/>
      <c r="EF575" s="7"/>
      <c r="EG575" s="7"/>
      <c r="EH575" s="7"/>
      <c r="EI575" s="7"/>
      <c r="EJ575" s="7"/>
      <c r="EK575" s="7"/>
      <c r="EL575" s="7"/>
      <c r="EM575" s="7"/>
      <c r="EN575" s="7"/>
      <c r="EO575" s="7"/>
      <c r="EP575" s="7"/>
      <c r="EQ575" s="7"/>
      <c r="ER575" s="7"/>
      <c r="ES575" s="7"/>
      <c r="ET575" s="7"/>
      <c r="EU575" s="7"/>
      <c r="EV575" s="7"/>
      <c r="EW575" s="7"/>
      <c r="EX575" s="7"/>
      <c r="EY575" s="7"/>
      <c r="EZ575" s="7"/>
      <c r="FA575" s="7"/>
      <c r="FB575" s="7"/>
      <c r="FC575" s="7"/>
      <c r="FD575" s="7"/>
      <c r="FE575" s="7"/>
      <c r="FF575" s="7"/>
      <c r="FG575" s="7"/>
      <c r="FH575" s="7"/>
      <c r="FI575" s="7"/>
      <c r="FJ575" s="7"/>
      <c r="FK575" s="7"/>
      <c r="FL575" s="7"/>
      <c r="FM575" s="7"/>
      <c r="FN575" s="7"/>
      <c r="FO575" s="7"/>
      <c r="FP575" s="7"/>
      <c r="FQ575" s="7"/>
      <c r="FR575" s="7"/>
      <c r="FS575" s="7"/>
      <c r="FT575" s="7"/>
      <c r="FU575" s="7"/>
      <c r="FV575" s="7"/>
      <c r="FW575" s="7"/>
      <c r="FX575" s="7"/>
      <c r="FY575" s="7"/>
      <c r="FZ575" s="7"/>
    </row>
    <row r="576" spans="1:182" s="26" customFormat="1" x14ac:dyDescent="0.2">
      <c r="A576" s="56"/>
      <c r="B576" s="4"/>
      <c r="C576" s="40"/>
      <c r="D576" s="4"/>
      <c r="E576" s="4"/>
      <c r="F576" s="27"/>
      <c r="G576" s="2"/>
      <c r="H576" s="1"/>
      <c r="I576" s="1"/>
      <c r="J576" s="55"/>
      <c r="K576" s="40"/>
      <c r="L576"/>
      <c r="M576" s="1"/>
      <c r="N576" s="27"/>
      <c r="O576" s="2"/>
      <c r="P576" s="2"/>
      <c r="Q576" s="42"/>
      <c r="R576"/>
      <c r="S576" s="1"/>
      <c r="T576" s="27"/>
      <c r="U576" s="2"/>
      <c r="V576" s="2"/>
      <c r="W576" s="42"/>
      <c r="X576"/>
      <c r="Y576" s="1"/>
      <c r="Z576" s="27"/>
      <c r="AA576" s="2"/>
      <c r="AB576" s="2"/>
      <c r="AC576" s="42"/>
      <c r="AD576"/>
      <c r="AE576" s="1"/>
      <c r="AF576" s="27"/>
      <c r="AG576" s="2"/>
      <c r="AH576" s="2"/>
      <c r="AI576" s="42"/>
      <c r="AJ576"/>
      <c r="AK576" s="1"/>
      <c r="AL576" s="27"/>
      <c r="AM576" s="2"/>
      <c r="AN576" s="2"/>
      <c r="AO576" s="42"/>
      <c r="AP576"/>
      <c r="AQ576" s="1"/>
      <c r="AR576" s="2"/>
      <c r="AS576" s="2"/>
      <c r="AT576" s="2"/>
      <c r="AU576" s="42"/>
      <c r="AV576"/>
      <c r="AW576" s="1"/>
      <c r="AX576" s="2"/>
      <c r="AY576" s="2"/>
      <c r="AZ576" s="2"/>
      <c r="BA576" s="42"/>
      <c r="BB576"/>
      <c r="BC576" s="1"/>
      <c r="BD576" s="2"/>
      <c r="BE576" s="2"/>
      <c r="BF576" s="2"/>
      <c r="BG576" s="42"/>
      <c r="BH576"/>
      <c r="BI576" s="1"/>
      <c r="BJ576" s="2"/>
      <c r="BK576" s="2"/>
      <c r="BL576" s="2"/>
      <c r="BM576" s="42"/>
      <c r="BN576"/>
      <c r="BO576" s="1"/>
      <c r="BP576" s="2"/>
      <c r="BQ576" s="2"/>
      <c r="BR576" s="2"/>
      <c r="BS576" s="42"/>
      <c r="BT576" s="7"/>
      <c r="BU576" s="7"/>
      <c r="BV576" s="7"/>
      <c r="BW576" s="7"/>
      <c r="BX576" s="7"/>
      <c r="BY576" s="7"/>
      <c r="BZ576" s="7"/>
      <c r="CA576" s="7"/>
      <c r="CB576" s="7"/>
      <c r="CC576" s="7"/>
      <c r="CD576" s="7"/>
      <c r="CE576" s="7"/>
      <c r="CF576" s="7"/>
      <c r="CG576" s="7"/>
      <c r="CH576" s="7"/>
      <c r="CI576" s="7"/>
      <c r="CJ576" s="7"/>
      <c r="CK576" s="7"/>
      <c r="CL576" s="7"/>
      <c r="CM576" s="7"/>
      <c r="CN576" s="7"/>
      <c r="CO576" s="7"/>
      <c r="CP576" s="7"/>
      <c r="CQ576" s="7"/>
      <c r="CR576" s="7"/>
      <c r="CS576" s="7"/>
      <c r="CT576" s="7"/>
      <c r="CU576" s="7"/>
      <c r="CV576" s="7"/>
      <c r="CW576" s="7"/>
      <c r="CX576" s="7"/>
      <c r="CY576" s="7"/>
      <c r="CZ576" s="7"/>
      <c r="DA576" s="7"/>
      <c r="DB576" s="7"/>
      <c r="DC576" s="7"/>
      <c r="DD576" s="7"/>
      <c r="DE576" s="7"/>
      <c r="DF576" s="7"/>
      <c r="DG576" s="7"/>
      <c r="DH576" s="7"/>
      <c r="DI576" s="7"/>
      <c r="DJ576" s="7"/>
      <c r="DK576" s="7"/>
      <c r="DL576" s="7"/>
      <c r="DM576" s="7"/>
      <c r="DN576" s="7"/>
      <c r="DO576" s="7"/>
      <c r="DP576" s="7"/>
      <c r="DQ576" s="7"/>
      <c r="DR576" s="7"/>
      <c r="DS576" s="7"/>
      <c r="DT576" s="7"/>
      <c r="DU576" s="7"/>
      <c r="DV576" s="7"/>
      <c r="DW576" s="7"/>
      <c r="DX576" s="7"/>
      <c r="DY576" s="7"/>
      <c r="DZ576" s="7"/>
      <c r="EA576" s="7"/>
      <c r="EB576" s="7"/>
      <c r="EC576" s="7"/>
      <c r="ED576" s="7"/>
      <c r="EE576" s="7"/>
      <c r="EF576" s="7"/>
      <c r="EG576" s="7"/>
      <c r="EH576" s="7"/>
      <c r="EI576" s="7"/>
      <c r="EJ576" s="7"/>
      <c r="EK576" s="7"/>
      <c r="EL576" s="7"/>
      <c r="EM576" s="7"/>
      <c r="EN576" s="7"/>
      <c r="EO576" s="7"/>
      <c r="EP576" s="7"/>
      <c r="EQ576" s="7"/>
      <c r="ER576" s="7"/>
      <c r="ES576" s="7"/>
      <c r="ET576" s="7"/>
      <c r="EU576" s="7"/>
      <c r="EV576" s="7"/>
      <c r="EW576" s="7"/>
      <c r="EX576" s="7"/>
      <c r="EY576" s="7"/>
      <c r="EZ576" s="7"/>
      <c r="FA576" s="7"/>
      <c r="FB576" s="7"/>
      <c r="FC576" s="7"/>
      <c r="FD576" s="7"/>
      <c r="FE576" s="7"/>
      <c r="FF576" s="7"/>
      <c r="FG576" s="7"/>
      <c r="FH576" s="7"/>
      <c r="FI576" s="7"/>
      <c r="FJ576" s="7"/>
      <c r="FK576" s="7"/>
      <c r="FL576" s="7"/>
      <c r="FM576" s="7"/>
      <c r="FN576" s="7"/>
      <c r="FO576" s="7"/>
      <c r="FP576" s="7"/>
      <c r="FQ576" s="7"/>
      <c r="FR576" s="7"/>
      <c r="FS576" s="7"/>
      <c r="FT576" s="7"/>
      <c r="FU576" s="7"/>
      <c r="FV576" s="7"/>
      <c r="FW576" s="7"/>
      <c r="FX576" s="7"/>
      <c r="FY576" s="7"/>
      <c r="FZ576" s="7"/>
    </row>
    <row r="577" spans="1:182" s="26" customFormat="1" x14ac:dyDescent="0.2">
      <c r="A577" s="56"/>
      <c r="B577" s="4"/>
      <c r="C577" s="40"/>
      <c r="D577" s="4"/>
      <c r="E577" s="4"/>
      <c r="F577" s="27"/>
      <c r="G577" s="2"/>
      <c r="H577" s="1"/>
      <c r="I577" s="1"/>
      <c r="J577" s="55"/>
      <c r="K577" s="40"/>
      <c r="L577"/>
      <c r="M577" s="1"/>
      <c r="N577" s="27"/>
      <c r="O577" s="2"/>
      <c r="P577" s="2"/>
      <c r="Q577" s="42"/>
      <c r="R577"/>
      <c r="S577" s="1"/>
      <c r="T577" s="27"/>
      <c r="U577" s="2"/>
      <c r="V577" s="2"/>
      <c r="W577" s="42"/>
      <c r="X577"/>
      <c r="Y577" s="1"/>
      <c r="Z577" s="27"/>
      <c r="AA577" s="2"/>
      <c r="AB577" s="2"/>
      <c r="AC577" s="42"/>
      <c r="AD577"/>
      <c r="AE577" s="1"/>
      <c r="AF577" s="27"/>
      <c r="AG577" s="2"/>
      <c r="AH577" s="2"/>
      <c r="AI577" s="42"/>
      <c r="AJ577"/>
      <c r="AK577" s="1"/>
      <c r="AL577" s="27"/>
      <c r="AM577" s="2"/>
      <c r="AN577" s="2"/>
      <c r="AO577" s="42"/>
      <c r="AP577"/>
      <c r="AQ577" s="1"/>
      <c r="AR577" s="2"/>
      <c r="AS577" s="2"/>
      <c r="AT577" s="2"/>
      <c r="AU577" s="42"/>
      <c r="AV577"/>
      <c r="AW577" s="1"/>
      <c r="AX577" s="2"/>
      <c r="AY577" s="2"/>
      <c r="AZ577" s="2"/>
      <c r="BA577" s="42"/>
      <c r="BB577"/>
      <c r="BC577" s="1"/>
      <c r="BD577" s="2"/>
      <c r="BE577" s="2"/>
      <c r="BF577" s="2"/>
      <c r="BG577" s="42"/>
      <c r="BH577"/>
      <c r="BI577" s="1"/>
      <c r="BJ577" s="2"/>
      <c r="BK577" s="2"/>
      <c r="BL577" s="2"/>
      <c r="BM577" s="42"/>
      <c r="BN577"/>
      <c r="BO577" s="1"/>
      <c r="BP577" s="2"/>
      <c r="BQ577" s="2"/>
      <c r="BR577" s="2"/>
      <c r="BS577" s="42"/>
      <c r="BT577" s="7"/>
      <c r="BU577" s="7"/>
      <c r="BV577" s="7"/>
      <c r="BW577" s="7"/>
      <c r="BX577" s="7"/>
      <c r="BY577" s="7"/>
      <c r="BZ577" s="7"/>
      <c r="CA577" s="7"/>
      <c r="CB577" s="7"/>
      <c r="CC577" s="7"/>
      <c r="CD577" s="7"/>
      <c r="CE577" s="7"/>
      <c r="CF577" s="7"/>
      <c r="CG577" s="7"/>
      <c r="CH577" s="7"/>
      <c r="CI577" s="7"/>
      <c r="CJ577" s="7"/>
      <c r="CK577" s="7"/>
      <c r="CL577" s="7"/>
      <c r="CM577" s="7"/>
      <c r="CN577" s="7"/>
      <c r="CO577" s="7"/>
      <c r="CP577" s="7"/>
      <c r="CQ577" s="7"/>
      <c r="CR577" s="7"/>
      <c r="CS577" s="7"/>
      <c r="CT577" s="7"/>
      <c r="CU577" s="7"/>
      <c r="CV577" s="7"/>
      <c r="CW577" s="7"/>
      <c r="CX577" s="7"/>
      <c r="CY577" s="7"/>
      <c r="CZ577" s="7"/>
      <c r="DA577" s="7"/>
      <c r="DB577" s="7"/>
      <c r="DC577" s="7"/>
      <c r="DD577" s="7"/>
      <c r="DE577" s="7"/>
      <c r="DF577" s="7"/>
      <c r="DG577" s="7"/>
      <c r="DH577" s="7"/>
      <c r="DI577" s="7"/>
      <c r="DJ577" s="7"/>
      <c r="DK577" s="7"/>
      <c r="DL577" s="7"/>
      <c r="DM577" s="7"/>
      <c r="DN577" s="7"/>
      <c r="DO577" s="7"/>
      <c r="DP577" s="7"/>
      <c r="DQ577" s="7"/>
      <c r="DR577" s="7"/>
      <c r="DS577" s="7"/>
      <c r="DT577" s="7"/>
      <c r="DU577" s="7"/>
      <c r="DV577" s="7"/>
      <c r="DW577" s="7"/>
      <c r="DX577" s="7"/>
      <c r="DY577" s="7"/>
      <c r="DZ577" s="7"/>
      <c r="EA577" s="7"/>
      <c r="EB577" s="7"/>
      <c r="EC577" s="7"/>
      <c r="ED577" s="7"/>
      <c r="EE577" s="7"/>
      <c r="EF577" s="7"/>
      <c r="EG577" s="7"/>
      <c r="EH577" s="7"/>
      <c r="EI577" s="7"/>
      <c r="EJ577" s="7"/>
      <c r="EK577" s="7"/>
      <c r="EL577" s="7"/>
      <c r="EM577" s="7"/>
      <c r="EN577" s="7"/>
      <c r="EO577" s="7"/>
      <c r="EP577" s="7"/>
      <c r="EQ577" s="7"/>
      <c r="ER577" s="7"/>
      <c r="ES577" s="7"/>
      <c r="ET577" s="7"/>
      <c r="EU577" s="7"/>
      <c r="EV577" s="7"/>
      <c r="EW577" s="7"/>
      <c r="EX577" s="7"/>
      <c r="EY577" s="7"/>
      <c r="EZ577" s="7"/>
      <c r="FA577" s="7"/>
      <c r="FB577" s="7"/>
      <c r="FC577" s="7"/>
      <c r="FD577" s="7"/>
      <c r="FE577" s="7"/>
      <c r="FF577" s="7"/>
      <c r="FG577" s="7"/>
      <c r="FH577" s="7"/>
      <c r="FI577" s="7"/>
      <c r="FJ577" s="7"/>
      <c r="FK577" s="7"/>
      <c r="FL577" s="7"/>
      <c r="FM577" s="7"/>
      <c r="FN577" s="7"/>
      <c r="FO577" s="7"/>
      <c r="FP577" s="7"/>
      <c r="FQ577" s="7"/>
      <c r="FR577" s="7"/>
      <c r="FS577" s="7"/>
      <c r="FT577" s="7"/>
      <c r="FU577" s="7"/>
      <c r="FV577" s="7"/>
      <c r="FW577" s="7"/>
      <c r="FX577" s="7"/>
      <c r="FY577" s="7"/>
      <c r="FZ577" s="7"/>
    </row>
    <row r="578" spans="1:182" s="26" customFormat="1" x14ac:dyDescent="0.2">
      <c r="A578" s="56"/>
      <c r="B578" s="4"/>
      <c r="C578" s="40"/>
      <c r="D578" s="4"/>
      <c r="E578" s="4"/>
      <c r="F578" s="27"/>
      <c r="G578" s="2"/>
      <c r="H578" s="1"/>
      <c r="I578" s="1"/>
      <c r="J578" s="55"/>
      <c r="K578" s="40"/>
      <c r="L578"/>
      <c r="M578" s="1"/>
      <c r="N578" s="27"/>
      <c r="O578" s="2"/>
      <c r="P578" s="2"/>
      <c r="Q578" s="42"/>
      <c r="R578"/>
      <c r="S578" s="1"/>
      <c r="T578" s="27"/>
      <c r="U578" s="2"/>
      <c r="V578" s="2"/>
      <c r="W578" s="42"/>
      <c r="X578"/>
      <c r="Y578" s="1"/>
      <c r="Z578" s="27"/>
      <c r="AA578" s="2"/>
      <c r="AB578" s="2"/>
      <c r="AC578" s="42"/>
      <c r="AD578"/>
      <c r="AE578" s="1"/>
      <c r="AF578" s="27"/>
      <c r="AG578" s="2"/>
      <c r="AH578" s="2"/>
      <c r="AI578" s="42"/>
      <c r="AJ578"/>
      <c r="AK578" s="1"/>
      <c r="AL578" s="27"/>
      <c r="AM578" s="2"/>
      <c r="AN578" s="2"/>
      <c r="AO578" s="42"/>
      <c r="AP578"/>
      <c r="AQ578" s="1"/>
      <c r="AR578" s="2"/>
      <c r="AS578" s="2"/>
      <c r="AT578" s="2"/>
      <c r="AU578" s="42"/>
      <c r="AV578"/>
      <c r="AW578" s="1"/>
      <c r="AX578" s="2"/>
      <c r="AY578" s="2"/>
      <c r="AZ578" s="2"/>
      <c r="BA578" s="42"/>
      <c r="BB578"/>
      <c r="BC578" s="1"/>
      <c r="BD578" s="2"/>
      <c r="BE578" s="2"/>
      <c r="BF578" s="2"/>
      <c r="BG578" s="42"/>
      <c r="BH578"/>
      <c r="BI578" s="1"/>
      <c r="BJ578" s="2"/>
      <c r="BK578" s="2"/>
      <c r="BL578" s="2"/>
      <c r="BM578" s="42"/>
      <c r="BN578"/>
      <c r="BO578" s="1"/>
      <c r="BP578" s="2"/>
      <c r="BQ578" s="2"/>
      <c r="BR578" s="2"/>
      <c r="BS578" s="42"/>
      <c r="BT578" s="7"/>
      <c r="BU578" s="7"/>
      <c r="BV578" s="7"/>
      <c r="BW578" s="7"/>
      <c r="BX578" s="7"/>
      <c r="BY578" s="7"/>
      <c r="BZ578" s="7"/>
      <c r="CA578" s="7"/>
      <c r="CB578" s="7"/>
      <c r="CC578" s="7"/>
      <c r="CD578" s="7"/>
      <c r="CE578" s="7"/>
      <c r="CF578" s="7"/>
      <c r="CG578" s="7"/>
      <c r="CH578" s="7"/>
      <c r="CI578" s="7"/>
      <c r="CJ578" s="7"/>
      <c r="CK578" s="7"/>
      <c r="CL578" s="7"/>
      <c r="CM578" s="7"/>
      <c r="CN578" s="7"/>
      <c r="CO578" s="7"/>
      <c r="CP578" s="7"/>
      <c r="CQ578" s="7"/>
      <c r="CR578" s="7"/>
      <c r="CS578" s="7"/>
      <c r="CT578" s="7"/>
      <c r="CU578" s="7"/>
      <c r="CV578" s="7"/>
      <c r="CW578" s="7"/>
      <c r="CX578" s="7"/>
      <c r="CY578" s="7"/>
      <c r="CZ578" s="7"/>
      <c r="DA578" s="7"/>
      <c r="DB578" s="7"/>
      <c r="DC578" s="7"/>
      <c r="DD578" s="7"/>
      <c r="DE578" s="7"/>
      <c r="DF578" s="7"/>
      <c r="DG578" s="7"/>
      <c r="DH578" s="7"/>
      <c r="DI578" s="7"/>
      <c r="DJ578" s="7"/>
      <c r="DK578" s="7"/>
      <c r="DL578" s="7"/>
      <c r="DM578" s="7"/>
      <c r="DN578" s="7"/>
      <c r="DO578" s="7"/>
      <c r="DP578" s="7"/>
      <c r="DQ578" s="7"/>
      <c r="DR578" s="7"/>
      <c r="DS578" s="7"/>
      <c r="DT578" s="7"/>
      <c r="DU578" s="7"/>
      <c r="DV578" s="7"/>
      <c r="DW578" s="7"/>
      <c r="DX578" s="7"/>
      <c r="DY578" s="7"/>
      <c r="DZ578" s="7"/>
      <c r="EA578" s="7"/>
      <c r="EB578" s="7"/>
      <c r="EC578" s="7"/>
      <c r="ED578" s="7"/>
      <c r="EE578" s="7"/>
      <c r="EF578" s="7"/>
      <c r="EG578" s="7"/>
      <c r="EH578" s="7"/>
      <c r="EI578" s="7"/>
      <c r="EJ578" s="7"/>
      <c r="EK578" s="7"/>
      <c r="EL578" s="7"/>
      <c r="EM578" s="7"/>
      <c r="EN578" s="7"/>
      <c r="EO578" s="7"/>
      <c r="EP578" s="7"/>
      <c r="EQ578" s="7"/>
      <c r="ER578" s="7"/>
      <c r="ES578" s="7"/>
      <c r="ET578" s="7"/>
      <c r="EU578" s="7"/>
      <c r="EV578" s="7"/>
      <c r="EW578" s="7"/>
      <c r="EX578" s="7"/>
      <c r="EY578" s="7"/>
      <c r="EZ578" s="7"/>
      <c r="FA578" s="7"/>
      <c r="FB578" s="7"/>
      <c r="FC578" s="7"/>
      <c r="FD578" s="7"/>
      <c r="FE578" s="7"/>
      <c r="FF578" s="7"/>
      <c r="FG578" s="7"/>
      <c r="FH578" s="7"/>
      <c r="FI578" s="7"/>
      <c r="FJ578" s="7"/>
      <c r="FK578" s="7"/>
      <c r="FL578" s="7"/>
      <c r="FM578" s="7"/>
      <c r="FN578" s="7"/>
      <c r="FO578" s="7"/>
      <c r="FP578" s="7"/>
      <c r="FQ578" s="7"/>
      <c r="FR578" s="7"/>
      <c r="FS578" s="7"/>
      <c r="FT578" s="7"/>
      <c r="FU578" s="7"/>
      <c r="FV578" s="7"/>
      <c r="FW578" s="7"/>
      <c r="FX578" s="7"/>
      <c r="FY578" s="7"/>
      <c r="FZ578" s="7"/>
    </row>
    <row r="579" spans="1:182" s="26" customFormat="1" x14ac:dyDescent="0.2">
      <c r="A579" s="56"/>
      <c r="B579" s="4"/>
      <c r="C579" s="40"/>
      <c r="D579" s="4"/>
      <c r="E579" s="4"/>
      <c r="F579" s="27"/>
      <c r="G579" s="2"/>
      <c r="H579" s="1"/>
      <c r="I579" s="1"/>
      <c r="J579" s="55"/>
      <c r="K579" s="40"/>
      <c r="L579"/>
      <c r="M579" s="1"/>
      <c r="N579" s="27"/>
      <c r="O579" s="2"/>
      <c r="P579" s="2"/>
      <c r="Q579" s="42"/>
      <c r="R579"/>
      <c r="S579" s="1"/>
      <c r="T579" s="27"/>
      <c r="U579" s="2"/>
      <c r="V579" s="2"/>
      <c r="W579" s="42"/>
      <c r="X579"/>
      <c r="Y579" s="1"/>
      <c r="Z579" s="27"/>
      <c r="AA579" s="2"/>
      <c r="AB579" s="2"/>
      <c r="AC579" s="42"/>
      <c r="AD579"/>
      <c r="AE579" s="1"/>
      <c r="AF579" s="27"/>
      <c r="AG579" s="2"/>
      <c r="AH579" s="2"/>
      <c r="AI579" s="42"/>
      <c r="AJ579"/>
      <c r="AK579" s="1"/>
      <c r="AL579" s="27"/>
      <c r="AM579" s="2"/>
      <c r="AN579" s="2"/>
      <c r="AO579" s="42"/>
      <c r="AP579"/>
      <c r="AQ579" s="1"/>
      <c r="AR579" s="2"/>
      <c r="AS579" s="2"/>
      <c r="AT579" s="2"/>
      <c r="AU579" s="42"/>
      <c r="AV579"/>
      <c r="AW579" s="1"/>
      <c r="AX579" s="2"/>
      <c r="AY579" s="2"/>
      <c r="AZ579" s="2"/>
      <c r="BA579" s="42"/>
      <c r="BB579"/>
      <c r="BC579" s="1"/>
      <c r="BD579" s="2"/>
      <c r="BE579" s="2"/>
      <c r="BF579" s="2"/>
      <c r="BG579" s="42"/>
      <c r="BH579"/>
      <c r="BI579" s="1"/>
      <c r="BJ579" s="2"/>
      <c r="BK579" s="2"/>
      <c r="BL579" s="2"/>
      <c r="BM579" s="42"/>
      <c r="BN579"/>
      <c r="BO579" s="1"/>
      <c r="BP579" s="2"/>
      <c r="BQ579" s="2"/>
      <c r="BR579" s="2"/>
      <c r="BS579" s="42"/>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c r="DH579" s="7"/>
      <c r="DI579" s="7"/>
      <c r="DJ579" s="7"/>
      <c r="DK579" s="7"/>
      <c r="DL579" s="7"/>
      <c r="DM579" s="7"/>
      <c r="DN579" s="7"/>
      <c r="DO579" s="7"/>
      <c r="DP579" s="7"/>
      <c r="DQ579" s="7"/>
      <c r="DR579" s="7"/>
      <c r="DS579" s="7"/>
      <c r="DT579" s="7"/>
      <c r="DU579" s="7"/>
      <c r="DV579" s="7"/>
      <c r="DW579" s="7"/>
      <c r="DX579" s="7"/>
      <c r="DY579" s="7"/>
      <c r="DZ579" s="7"/>
      <c r="EA579" s="7"/>
      <c r="EB579" s="7"/>
      <c r="EC579" s="7"/>
      <c r="ED579" s="7"/>
      <c r="EE579" s="7"/>
      <c r="EF579" s="7"/>
      <c r="EG579" s="7"/>
      <c r="EH579" s="7"/>
      <c r="EI579" s="7"/>
      <c r="EJ579" s="7"/>
      <c r="EK579" s="7"/>
      <c r="EL579" s="7"/>
      <c r="EM579" s="7"/>
      <c r="EN579" s="7"/>
      <c r="EO579" s="7"/>
      <c r="EP579" s="7"/>
      <c r="EQ579" s="7"/>
      <c r="ER579" s="7"/>
      <c r="ES579" s="7"/>
      <c r="ET579" s="7"/>
      <c r="EU579" s="7"/>
      <c r="EV579" s="7"/>
      <c r="EW579" s="7"/>
      <c r="EX579" s="7"/>
      <c r="EY579" s="7"/>
      <c r="EZ579" s="7"/>
      <c r="FA579" s="7"/>
      <c r="FB579" s="7"/>
      <c r="FC579" s="7"/>
      <c r="FD579" s="7"/>
      <c r="FE579" s="7"/>
      <c r="FF579" s="7"/>
      <c r="FG579" s="7"/>
      <c r="FH579" s="7"/>
      <c r="FI579" s="7"/>
      <c r="FJ579" s="7"/>
      <c r="FK579" s="7"/>
      <c r="FL579" s="7"/>
      <c r="FM579" s="7"/>
      <c r="FN579" s="7"/>
      <c r="FO579" s="7"/>
      <c r="FP579" s="7"/>
      <c r="FQ579" s="7"/>
      <c r="FR579" s="7"/>
      <c r="FS579" s="7"/>
      <c r="FT579" s="7"/>
      <c r="FU579" s="7"/>
      <c r="FV579" s="7"/>
      <c r="FW579" s="7"/>
      <c r="FX579" s="7"/>
      <c r="FY579" s="7"/>
      <c r="FZ579" s="7"/>
    </row>
    <row r="580" spans="1:182" s="26" customFormat="1" x14ac:dyDescent="0.2">
      <c r="A580" s="56"/>
      <c r="B580" s="4"/>
      <c r="C580" s="40"/>
      <c r="D580" s="4"/>
      <c r="E580" s="4"/>
      <c r="F580" s="27"/>
      <c r="G580" s="2"/>
      <c r="H580" s="1"/>
      <c r="I580" s="1"/>
      <c r="J580" s="55"/>
      <c r="K580" s="40"/>
      <c r="L580"/>
      <c r="M580" s="1"/>
      <c r="N580" s="27"/>
      <c r="O580" s="2"/>
      <c r="P580" s="2"/>
      <c r="Q580" s="42"/>
      <c r="R580"/>
      <c r="S580" s="1"/>
      <c r="T580" s="27"/>
      <c r="U580" s="2"/>
      <c r="V580" s="2"/>
      <c r="W580" s="42"/>
      <c r="X580"/>
      <c r="Y580" s="1"/>
      <c r="Z580" s="27"/>
      <c r="AA580" s="2"/>
      <c r="AB580" s="2"/>
      <c r="AC580" s="42"/>
      <c r="AD580"/>
      <c r="AE580" s="1"/>
      <c r="AF580" s="27"/>
      <c r="AG580" s="2"/>
      <c r="AH580" s="2"/>
      <c r="AI580" s="42"/>
      <c r="AJ580"/>
      <c r="AK580" s="1"/>
      <c r="AL580" s="27"/>
      <c r="AM580" s="2"/>
      <c r="AN580" s="2"/>
      <c r="AO580" s="42"/>
      <c r="AP580"/>
      <c r="AQ580" s="1"/>
      <c r="AR580" s="2"/>
      <c r="AS580" s="2"/>
      <c r="AT580" s="2"/>
      <c r="AU580" s="42"/>
      <c r="AV580"/>
      <c r="AW580" s="1"/>
      <c r="AX580" s="2"/>
      <c r="AY580" s="2"/>
      <c r="AZ580" s="2"/>
      <c r="BA580" s="42"/>
      <c r="BB580"/>
      <c r="BC580" s="1"/>
      <c r="BD580" s="2"/>
      <c r="BE580" s="2"/>
      <c r="BF580" s="2"/>
      <c r="BG580" s="42"/>
      <c r="BH580"/>
      <c r="BI580" s="1"/>
      <c r="BJ580" s="2"/>
      <c r="BK580" s="2"/>
      <c r="BL580" s="2"/>
      <c r="BM580" s="42"/>
      <c r="BN580"/>
      <c r="BO580" s="1"/>
      <c r="BP580" s="2"/>
      <c r="BQ580" s="2"/>
      <c r="BR580" s="2"/>
      <c r="BS580" s="42"/>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c r="CZ580" s="7"/>
      <c r="DA580" s="7"/>
      <c r="DB580" s="7"/>
      <c r="DC580" s="7"/>
      <c r="DD580" s="7"/>
      <c r="DE580" s="7"/>
      <c r="DF580" s="7"/>
      <c r="DG580" s="7"/>
      <c r="DH580" s="7"/>
      <c r="DI580" s="7"/>
      <c r="DJ580" s="7"/>
      <c r="DK580" s="7"/>
      <c r="DL580" s="7"/>
      <c r="DM580" s="7"/>
      <c r="DN580" s="7"/>
      <c r="DO580" s="7"/>
      <c r="DP580" s="7"/>
      <c r="DQ580" s="7"/>
      <c r="DR580" s="7"/>
      <c r="DS580" s="7"/>
      <c r="DT580" s="7"/>
      <c r="DU580" s="7"/>
      <c r="DV580" s="7"/>
      <c r="DW580" s="7"/>
      <c r="DX580" s="7"/>
      <c r="DY580" s="7"/>
      <c r="DZ580" s="7"/>
      <c r="EA580" s="7"/>
      <c r="EB580" s="7"/>
      <c r="EC580" s="7"/>
      <c r="ED580" s="7"/>
      <c r="EE580" s="7"/>
      <c r="EF580" s="7"/>
      <c r="EG580" s="7"/>
      <c r="EH580" s="7"/>
      <c r="EI580" s="7"/>
      <c r="EJ580" s="7"/>
      <c r="EK580" s="7"/>
      <c r="EL580" s="7"/>
      <c r="EM580" s="7"/>
      <c r="EN580" s="7"/>
      <c r="EO580" s="7"/>
      <c r="EP580" s="7"/>
      <c r="EQ580" s="7"/>
      <c r="ER580" s="7"/>
      <c r="ES580" s="7"/>
      <c r="ET580" s="7"/>
      <c r="EU580" s="7"/>
      <c r="EV580" s="7"/>
      <c r="EW580" s="7"/>
      <c r="EX580" s="7"/>
      <c r="EY580" s="7"/>
      <c r="EZ580" s="7"/>
      <c r="FA580" s="7"/>
      <c r="FB580" s="7"/>
      <c r="FC580" s="7"/>
      <c r="FD580" s="7"/>
      <c r="FE580" s="7"/>
      <c r="FF580" s="7"/>
      <c r="FG580" s="7"/>
      <c r="FH580" s="7"/>
      <c r="FI580" s="7"/>
      <c r="FJ580" s="7"/>
      <c r="FK580" s="7"/>
      <c r="FL580" s="7"/>
      <c r="FM580" s="7"/>
      <c r="FN580" s="7"/>
      <c r="FO580" s="7"/>
      <c r="FP580" s="7"/>
      <c r="FQ580" s="7"/>
      <c r="FR580" s="7"/>
      <c r="FS580" s="7"/>
      <c r="FT580" s="7"/>
      <c r="FU580" s="7"/>
      <c r="FV580" s="7"/>
      <c r="FW580" s="7"/>
      <c r="FX580" s="7"/>
      <c r="FY580" s="7"/>
      <c r="FZ580" s="7"/>
    </row>
    <row r="581" spans="1:182" s="26" customFormat="1" x14ac:dyDescent="0.2">
      <c r="A581" s="56"/>
      <c r="B581" s="4"/>
      <c r="C581" s="40"/>
      <c r="D581" s="4"/>
      <c r="E581" s="4"/>
      <c r="F581" s="27"/>
      <c r="G581" s="2"/>
      <c r="H581" s="1"/>
      <c r="I581" s="1"/>
      <c r="J581" s="55"/>
      <c r="K581" s="40"/>
      <c r="L581"/>
      <c r="M581" s="1"/>
      <c r="N581" s="27"/>
      <c r="O581" s="2"/>
      <c r="P581" s="2"/>
      <c r="Q581" s="42"/>
      <c r="R581"/>
      <c r="S581" s="1"/>
      <c r="T581" s="27"/>
      <c r="U581" s="2"/>
      <c r="V581" s="2"/>
      <c r="W581" s="42"/>
      <c r="X581"/>
      <c r="Y581" s="1"/>
      <c r="Z581" s="27"/>
      <c r="AA581" s="2"/>
      <c r="AB581" s="2"/>
      <c r="AC581" s="42"/>
      <c r="AD581"/>
      <c r="AE581" s="1"/>
      <c r="AF581" s="27"/>
      <c r="AG581" s="2"/>
      <c r="AH581" s="2"/>
      <c r="AI581" s="42"/>
      <c r="AJ581"/>
      <c r="AK581" s="1"/>
      <c r="AL581" s="27"/>
      <c r="AM581" s="2"/>
      <c r="AN581" s="2"/>
      <c r="AO581" s="42"/>
      <c r="AP581"/>
      <c r="AQ581" s="1"/>
      <c r="AR581" s="2"/>
      <c r="AS581" s="2"/>
      <c r="AT581" s="2"/>
      <c r="AU581" s="42"/>
      <c r="AV581"/>
      <c r="AW581" s="1"/>
      <c r="AX581" s="2"/>
      <c r="AY581" s="2"/>
      <c r="AZ581" s="2"/>
      <c r="BA581" s="42"/>
      <c r="BB581"/>
      <c r="BC581" s="1"/>
      <c r="BD581" s="2"/>
      <c r="BE581" s="2"/>
      <c r="BF581" s="2"/>
      <c r="BG581" s="42"/>
      <c r="BH581"/>
      <c r="BI581" s="1"/>
      <c r="BJ581" s="2"/>
      <c r="BK581" s="2"/>
      <c r="BL581" s="2"/>
      <c r="BM581" s="42"/>
      <c r="BN581"/>
      <c r="BO581" s="1"/>
      <c r="BP581" s="2"/>
      <c r="BQ581" s="2"/>
      <c r="BR581" s="2"/>
      <c r="BS581" s="42"/>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c r="CZ581" s="7"/>
      <c r="DA581" s="7"/>
      <c r="DB581" s="7"/>
      <c r="DC581" s="7"/>
      <c r="DD581" s="7"/>
      <c r="DE581" s="7"/>
      <c r="DF581" s="7"/>
      <c r="DG581" s="7"/>
      <c r="DH581" s="7"/>
      <c r="DI581" s="7"/>
      <c r="DJ581" s="7"/>
      <c r="DK581" s="7"/>
      <c r="DL581" s="7"/>
      <c r="DM581" s="7"/>
      <c r="DN581" s="7"/>
      <c r="DO581" s="7"/>
      <c r="DP581" s="7"/>
      <c r="DQ581" s="7"/>
      <c r="DR581" s="7"/>
      <c r="DS581" s="7"/>
      <c r="DT581" s="7"/>
      <c r="DU581" s="7"/>
      <c r="DV581" s="7"/>
      <c r="DW581" s="7"/>
      <c r="DX581" s="7"/>
      <c r="DY581" s="7"/>
      <c r="DZ581" s="7"/>
      <c r="EA581" s="7"/>
      <c r="EB581" s="7"/>
      <c r="EC581" s="7"/>
      <c r="ED581" s="7"/>
      <c r="EE581" s="7"/>
      <c r="EF581" s="7"/>
      <c r="EG581" s="7"/>
      <c r="EH581" s="7"/>
      <c r="EI581" s="7"/>
      <c r="EJ581" s="7"/>
      <c r="EK581" s="7"/>
      <c r="EL581" s="7"/>
      <c r="EM581" s="7"/>
      <c r="EN581" s="7"/>
      <c r="EO581" s="7"/>
      <c r="EP581" s="7"/>
      <c r="EQ581" s="7"/>
      <c r="ER581" s="7"/>
      <c r="ES581" s="7"/>
      <c r="ET581" s="7"/>
      <c r="EU581" s="7"/>
      <c r="EV581" s="7"/>
      <c r="EW581" s="7"/>
      <c r="EX581" s="7"/>
      <c r="EY581" s="7"/>
      <c r="EZ581" s="7"/>
      <c r="FA581" s="7"/>
      <c r="FB581" s="7"/>
      <c r="FC581" s="7"/>
      <c r="FD581" s="7"/>
      <c r="FE581" s="7"/>
      <c r="FF581" s="7"/>
      <c r="FG581" s="7"/>
      <c r="FH581" s="7"/>
      <c r="FI581" s="7"/>
      <c r="FJ581" s="7"/>
      <c r="FK581" s="7"/>
      <c r="FL581" s="7"/>
      <c r="FM581" s="7"/>
      <c r="FN581" s="7"/>
      <c r="FO581" s="7"/>
      <c r="FP581" s="7"/>
      <c r="FQ581" s="7"/>
      <c r="FR581" s="7"/>
      <c r="FS581" s="7"/>
      <c r="FT581" s="7"/>
      <c r="FU581" s="7"/>
      <c r="FV581" s="7"/>
      <c r="FW581" s="7"/>
      <c r="FX581" s="7"/>
      <c r="FY581" s="7"/>
      <c r="FZ581" s="7"/>
    </row>
    <row r="582" spans="1:182" s="26" customFormat="1" x14ac:dyDescent="0.2">
      <c r="A582" s="56"/>
      <c r="B582" s="4"/>
      <c r="C582" s="40"/>
      <c r="D582" s="4"/>
      <c r="E582" s="4"/>
      <c r="F582" s="27"/>
      <c r="G582" s="2"/>
      <c r="H582" s="1"/>
      <c r="I582" s="1"/>
      <c r="J582" s="55"/>
      <c r="K582" s="40"/>
      <c r="L582"/>
      <c r="M582" s="1"/>
      <c r="N582" s="27"/>
      <c r="O582" s="2"/>
      <c r="P582" s="2"/>
      <c r="Q582" s="42"/>
      <c r="R582"/>
      <c r="S582" s="1"/>
      <c r="T582" s="27"/>
      <c r="U582" s="2"/>
      <c r="V582" s="2"/>
      <c r="W582" s="42"/>
      <c r="X582"/>
      <c r="Y582" s="1"/>
      <c r="Z582" s="27"/>
      <c r="AA582" s="2"/>
      <c r="AB582" s="2"/>
      <c r="AC582" s="42"/>
      <c r="AD582"/>
      <c r="AE582" s="1"/>
      <c r="AF582" s="27"/>
      <c r="AG582" s="2"/>
      <c r="AH582" s="2"/>
      <c r="AI582" s="42"/>
      <c r="AJ582"/>
      <c r="AK582" s="1"/>
      <c r="AL582" s="27"/>
      <c r="AM582" s="2"/>
      <c r="AN582" s="2"/>
      <c r="AO582" s="42"/>
      <c r="AP582"/>
      <c r="AQ582" s="1"/>
      <c r="AR582" s="2"/>
      <c r="AS582" s="2"/>
      <c r="AT582" s="2"/>
      <c r="AU582" s="42"/>
      <c r="AV582"/>
      <c r="AW582" s="1"/>
      <c r="AX582" s="2"/>
      <c r="AY582" s="2"/>
      <c r="AZ582" s="2"/>
      <c r="BA582" s="42"/>
      <c r="BB582"/>
      <c r="BC582" s="1"/>
      <c r="BD582" s="2"/>
      <c r="BE582" s="2"/>
      <c r="BF582" s="2"/>
      <c r="BG582" s="42"/>
      <c r="BH582"/>
      <c r="BI582" s="1"/>
      <c r="BJ582" s="2"/>
      <c r="BK582" s="2"/>
      <c r="BL582" s="2"/>
      <c r="BM582" s="42"/>
      <c r="BN582"/>
      <c r="BO582" s="1"/>
      <c r="BP582" s="2"/>
      <c r="BQ582" s="2"/>
      <c r="BR582" s="2"/>
      <c r="BS582" s="42"/>
      <c r="BT582" s="7"/>
      <c r="BU582" s="7"/>
      <c r="BV582" s="7"/>
      <c r="BW582" s="7"/>
      <c r="BX582" s="7"/>
      <c r="BY582" s="7"/>
      <c r="BZ582" s="7"/>
      <c r="CA582" s="7"/>
      <c r="CB582" s="7"/>
      <c r="CC582" s="7"/>
      <c r="CD582" s="7"/>
      <c r="CE582" s="7"/>
      <c r="CF582" s="7"/>
      <c r="CG582" s="7"/>
      <c r="CH582" s="7"/>
      <c r="CI582" s="7"/>
      <c r="CJ582" s="7"/>
      <c r="CK582" s="7"/>
      <c r="CL582" s="7"/>
      <c r="CM582" s="7"/>
      <c r="CN582" s="7"/>
      <c r="CO582" s="7"/>
      <c r="CP582" s="7"/>
      <c r="CQ582" s="7"/>
      <c r="CR582" s="7"/>
      <c r="CS582" s="7"/>
      <c r="CT582" s="7"/>
      <c r="CU582" s="7"/>
      <c r="CV582" s="7"/>
      <c r="CW582" s="7"/>
      <c r="CX582" s="7"/>
      <c r="CY582" s="7"/>
      <c r="CZ582" s="7"/>
      <c r="DA582" s="7"/>
      <c r="DB582" s="7"/>
      <c r="DC582" s="7"/>
      <c r="DD582" s="7"/>
      <c r="DE582" s="7"/>
      <c r="DF582" s="7"/>
      <c r="DG582" s="7"/>
      <c r="DH582" s="7"/>
      <c r="DI582" s="7"/>
      <c r="DJ582" s="7"/>
      <c r="DK582" s="7"/>
      <c r="DL582" s="7"/>
      <c r="DM582" s="7"/>
      <c r="DN582" s="7"/>
      <c r="DO582" s="7"/>
      <c r="DP582" s="7"/>
      <c r="DQ582" s="7"/>
      <c r="DR582" s="7"/>
      <c r="DS582" s="7"/>
      <c r="DT582" s="7"/>
      <c r="DU582" s="7"/>
      <c r="DV582" s="7"/>
      <c r="DW582" s="7"/>
      <c r="DX582" s="7"/>
      <c r="DY582" s="7"/>
      <c r="DZ582" s="7"/>
      <c r="EA582" s="7"/>
      <c r="EB582" s="7"/>
      <c r="EC582" s="7"/>
      <c r="ED582" s="7"/>
      <c r="EE582" s="7"/>
      <c r="EF582" s="7"/>
      <c r="EG582" s="7"/>
      <c r="EH582" s="7"/>
      <c r="EI582" s="7"/>
      <c r="EJ582" s="7"/>
      <c r="EK582" s="7"/>
      <c r="EL582" s="7"/>
      <c r="EM582" s="7"/>
      <c r="EN582" s="7"/>
      <c r="EO582" s="7"/>
      <c r="EP582" s="7"/>
      <c r="EQ582" s="7"/>
      <c r="ER582" s="7"/>
      <c r="ES582" s="7"/>
      <c r="ET582" s="7"/>
      <c r="EU582" s="7"/>
      <c r="EV582" s="7"/>
      <c r="EW582" s="7"/>
      <c r="EX582" s="7"/>
      <c r="EY582" s="7"/>
      <c r="EZ582" s="7"/>
      <c r="FA582" s="7"/>
      <c r="FB582" s="7"/>
      <c r="FC582" s="7"/>
      <c r="FD582" s="7"/>
      <c r="FE582" s="7"/>
      <c r="FF582" s="7"/>
      <c r="FG582" s="7"/>
      <c r="FH582" s="7"/>
      <c r="FI582" s="7"/>
      <c r="FJ582" s="7"/>
      <c r="FK582" s="7"/>
      <c r="FL582" s="7"/>
      <c r="FM582" s="7"/>
      <c r="FN582" s="7"/>
      <c r="FO582" s="7"/>
      <c r="FP582" s="7"/>
      <c r="FQ582" s="7"/>
      <c r="FR582" s="7"/>
      <c r="FS582" s="7"/>
      <c r="FT582" s="7"/>
      <c r="FU582" s="7"/>
      <c r="FV582" s="7"/>
      <c r="FW582" s="7"/>
      <c r="FX582" s="7"/>
      <c r="FY582" s="7"/>
      <c r="FZ582" s="7"/>
    </row>
    <row r="583" spans="1:182" s="26" customFormat="1" x14ac:dyDescent="0.2">
      <c r="A583" s="56"/>
      <c r="B583" s="4"/>
      <c r="C583" s="40"/>
      <c r="D583" s="4"/>
      <c r="E583" s="4"/>
      <c r="F583" s="27"/>
      <c r="G583" s="2"/>
      <c r="H583" s="1"/>
      <c r="I583" s="1"/>
      <c r="J583" s="55"/>
      <c r="K583" s="40"/>
      <c r="L583"/>
      <c r="M583" s="1"/>
      <c r="N583" s="27"/>
      <c r="O583" s="2"/>
      <c r="P583" s="2"/>
      <c r="Q583" s="42"/>
      <c r="R583"/>
      <c r="S583" s="1"/>
      <c r="T583" s="27"/>
      <c r="U583" s="2"/>
      <c r="V583" s="2"/>
      <c r="W583" s="42"/>
      <c r="X583"/>
      <c r="Y583" s="1"/>
      <c r="Z583" s="27"/>
      <c r="AA583" s="2"/>
      <c r="AB583" s="2"/>
      <c r="AC583" s="42"/>
      <c r="AD583"/>
      <c r="AE583" s="1"/>
      <c r="AF583" s="27"/>
      <c r="AG583" s="2"/>
      <c r="AH583" s="2"/>
      <c r="AI583" s="42"/>
      <c r="AJ583"/>
      <c r="AK583" s="1"/>
      <c r="AL583" s="27"/>
      <c r="AM583" s="2"/>
      <c r="AN583" s="2"/>
      <c r="AO583" s="42"/>
      <c r="AP583"/>
      <c r="AQ583" s="1"/>
      <c r="AR583" s="2"/>
      <c r="AS583" s="2"/>
      <c r="AT583" s="2"/>
      <c r="AU583" s="42"/>
      <c r="AV583"/>
      <c r="AW583" s="1"/>
      <c r="AX583" s="2"/>
      <c r="AY583" s="2"/>
      <c r="AZ583" s="2"/>
      <c r="BA583" s="42"/>
      <c r="BB583"/>
      <c r="BC583" s="1"/>
      <c r="BD583" s="2"/>
      <c r="BE583" s="2"/>
      <c r="BF583" s="2"/>
      <c r="BG583" s="42"/>
      <c r="BH583"/>
      <c r="BI583" s="1"/>
      <c r="BJ583" s="2"/>
      <c r="BK583" s="2"/>
      <c r="BL583" s="2"/>
      <c r="BM583" s="42"/>
      <c r="BN583"/>
      <c r="BO583" s="1"/>
      <c r="BP583" s="2"/>
      <c r="BQ583" s="2"/>
      <c r="BR583" s="2"/>
      <c r="BS583" s="42"/>
      <c r="BT583" s="7"/>
      <c r="BU583" s="7"/>
      <c r="BV583" s="7"/>
      <c r="BW583" s="7"/>
      <c r="BX583" s="7"/>
      <c r="BY583" s="7"/>
      <c r="BZ583" s="7"/>
      <c r="CA583" s="7"/>
      <c r="CB583" s="7"/>
      <c r="CC583" s="7"/>
      <c r="CD583" s="7"/>
      <c r="CE583" s="7"/>
      <c r="CF583" s="7"/>
      <c r="CG583" s="7"/>
      <c r="CH583" s="7"/>
      <c r="CI583" s="7"/>
      <c r="CJ583" s="7"/>
      <c r="CK583" s="7"/>
      <c r="CL583" s="7"/>
      <c r="CM583" s="7"/>
      <c r="CN583" s="7"/>
      <c r="CO583" s="7"/>
      <c r="CP583" s="7"/>
      <c r="CQ583" s="7"/>
      <c r="CR583" s="7"/>
      <c r="CS583" s="7"/>
      <c r="CT583" s="7"/>
      <c r="CU583" s="7"/>
      <c r="CV583" s="7"/>
      <c r="CW583" s="7"/>
      <c r="CX583" s="7"/>
      <c r="CY583" s="7"/>
      <c r="CZ583" s="7"/>
      <c r="DA583" s="7"/>
      <c r="DB583" s="7"/>
      <c r="DC583" s="7"/>
      <c r="DD583" s="7"/>
      <c r="DE583" s="7"/>
      <c r="DF583" s="7"/>
      <c r="DG583" s="7"/>
      <c r="DH583" s="7"/>
      <c r="DI583" s="7"/>
      <c r="DJ583" s="7"/>
      <c r="DK583" s="7"/>
      <c r="DL583" s="7"/>
      <c r="DM583" s="7"/>
      <c r="DN583" s="7"/>
      <c r="DO583" s="7"/>
      <c r="DP583" s="7"/>
      <c r="DQ583" s="7"/>
      <c r="DR583" s="7"/>
      <c r="DS583" s="7"/>
      <c r="DT583" s="7"/>
      <c r="DU583" s="7"/>
      <c r="DV583" s="7"/>
      <c r="DW583" s="7"/>
      <c r="DX583" s="7"/>
      <c r="DY583" s="7"/>
      <c r="DZ583" s="7"/>
      <c r="EA583" s="7"/>
      <c r="EB583" s="7"/>
      <c r="EC583" s="7"/>
      <c r="ED583" s="7"/>
      <c r="EE583" s="7"/>
      <c r="EF583" s="7"/>
      <c r="EG583" s="7"/>
      <c r="EH583" s="7"/>
      <c r="EI583" s="7"/>
      <c r="EJ583" s="7"/>
      <c r="EK583" s="7"/>
      <c r="EL583" s="7"/>
      <c r="EM583" s="7"/>
      <c r="EN583" s="7"/>
      <c r="EO583" s="7"/>
      <c r="EP583" s="7"/>
      <c r="EQ583" s="7"/>
      <c r="ER583" s="7"/>
      <c r="ES583" s="7"/>
      <c r="ET583" s="7"/>
      <c r="EU583" s="7"/>
      <c r="EV583" s="7"/>
      <c r="EW583" s="7"/>
      <c r="EX583" s="7"/>
      <c r="EY583" s="7"/>
      <c r="EZ583" s="7"/>
      <c r="FA583" s="7"/>
      <c r="FB583" s="7"/>
      <c r="FC583" s="7"/>
      <c r="FD583" s="7"/>
      <c r="FE583" s="7"/>
      <c r="FF583" s="7"/>
      <c r="FG583" s="7"/>
      <c r="FH583" s="7"/>
      <c r="FI583" s="7"/>
      <c r="FJ583" s="7"/>
      <c r="FK583" s="7"/>
      <c r="FL583" s="7"/>
      <c r="FM583" s="7"/>
      <c r="FN583" s="7"/>
      <c r="FO583" s="7"/>
      <c r="FP583" s="7"/>
      <c r="FQ583" s="7"/>
      <c r="FR583" s="7"/>
      <c r="FS583" s="7"/>
      <c r="FT583" s="7"/>
      <c r="FU583" s="7"/>
      <c r="FV583" s="7"/>
      <c r="FW583" s="7"/>
      <c r="FX583" s="7"/>
      <c r="FY583" s="7"/>
      <c r="FZ583" s="7"/>
    </row>
    <row r="584" spans="1:182" s="26" customFormat="1" x14ac:dyDescent="0.2">
      <c r="A584" s="56"/>
      <c r="B584" s="4"/>
      <c r="C584" s="40"/>
      <c r="D584" s="4"/>
      <c r="E584" s="4"/>
      <c r="F584" s="27"/>
      <c r="G584" s="2"/>
      <c r="H584" s="1"/>
      <c r="I584" s="1"/>
      <c r="J584" s="55"/>
      <c r="K584" s="40"/>
      <c r="L584"/>
      <c r="M584" s="1"/>
      <c r="N584" s="27"/>
      <c r="O584" s="2"/>
      <c r="P584" s="2"/>
      <c r="Q584" s="42"/>
      <c r="R584"/>
      <c r="S584" s="1"/>
      <c r="T584" s="27"/>
      <c r="U584" s="2"/>
      <c r="V584" s="2"/>
      <c r="W584" s="42"/>
      <c r="X584"/>
      <c r="Y584" s="1"/>
      <c r="Z584" s="27"/>
      <c r="AA584" s="2"/>
      <c r="AB584" s="2"/>
      <c r="AC584" s="42"/>
      <c r="AD584"/>
      <c r="AE584" s="1"/>
      <c r="AF584" s="27"/>
      <c r="AG584" s="2"/>
      <c r="AH584" s="2"/>
      <c r="AI584" s="42"/>
      <c r="AJ584"/>
      <c r="AK584" s="1"/>
      <c r="AL584" s="27"/>
      <c r="AM584" s="2"/>
      <c r="AN584" s="2"/>
      <c r="AO584" s="42"/>
      <c r="AP584"/>
      <c r="AQ584" s="1"/>
      <c r="AR584" s="2"/>
      <c r="AS584" s="2"/>
      <c r="AT584" s="2"/>
      <c r="AU584" s="42"/>
      <c r="AV584"/>
      <c r="AW584" s="1"/>
      <c r="AX584" s="2"/>
      <c r="AY584" s="2"/>
      <c r="AZ584" s="2"/>
      <c r="BA584" s="42"/>
      <c r="BB584"/>
      <c r="BC584" s="1"/>
      <c r="BD584" s="2"/>
      <c r="BE584" s="2"/>
      <c r="BF584" s="2"/>
      <c r="BG584" s="42"/>
      <c r="BH584"/>
      <c r="BI584" s="1"/>
      <c r="BJ584" s="2"/>
      <c r="BK584" s="2"/>
      <c r="BL584" s="2"/>
      <c r="BM584" s="42"/>
      <c r="BN584"/>
      <c r="BO584" s="1"/>
      <c r="BP584" s="2"/>
      <c r="BQ584" s="2"/>
      <c r="BR584" s="2"/>
      <c r="BS584" s="42"/>
      <c r="BT584" s="7"/>
      <c r="BU584" s="7"/>
      <c r="BV584" s="7"/>
      <c r="BW584" s="7"/>
      <c r="BX584" s="7"/>
      <c r="BY584" s="7"/>
      <c r="BZ584" s="7"/>
      <c r="CA584" s="7"/>
      <c r="CB584" s="7"/>
      <c r="CC584" s="7"/>
      <c r="CD584" s="7"/>
      <c r="CE584" s="7"/>
      <c r="CF584" s="7"/>
      <c r="CG584" s="7"/>
      <c r="CH584" s="7"/>
      <c r="CI584" s="7"/>
      <c r="CJ584" s="7"/>
      <c r="CK584" s="7"/>
      <c r="CL584" s="7"/>
      <c r="CM584" s="7"/>
      <c r="CN584" s="7"/>
      <c r="CO584" s="7"/>
      <c r="CP584" s="7"/>
      <c r="CQ584" s="7"/>
      <c r="CR584" s="7"/>
      <c r="CS584" s="7"/>
      <c r="CT584" s="7"/>
      <c r="CU584" s="7"/>
      <c r="CV584" s="7"/>
      <c r="CW584" s="7"/>
      <c r="CX584" s="7"/>
      <c r="CY584" s="7"/>
      <c r="CZ584" s="7"/>
      <c r="DA584" s="7"/>
      <c r="DB584" s="7"/>
      <c r="DC584" s="7"/>
      <c r="DD584" s="7"/>
      <c r="DE584" s="7"/>
      <c r="DF584" s="7"/>
      <c r="DG584" s="7"/>
      <c r="DH584" s="7"/>
      <c r="DI584" s="7"/>
      <c r="DJ584" s="7"/>
      <c r="DK584" s="7"/>
      <c r="DL584" s="7"/>
      <c r="DM584" s="7"/>
      <c r="DN584" s="7"/>
      <c r="DO584" s="7"/>
      <c r="DP584" s="7"/>
      <c r="DQ584" s="7"/>
      <c r="DR584" s="7"/>
      <c r="DS584" s="7"/>
      <c r="DT584" s="7"/>
      <c r="DU584" s="7"/>
      <c r="DV584" s="7"/>
      <c r="DW584" s="7"/>
      <c r="DX584" s="7"/>
      <c r="DY584" s="7"/>
      <c r="DZ584" s="7"/>
      <c r="EA584" s="7"/>
      <c r="EB584" s="7"/>
      <c r="EC584" s="7"/>
      <c r="ED584" s="7"/>
      <c r="EE584" s="7"/>
      <c r="EF584" s="7"/>
      <c r="EG584" s="7"/>
      <c r="EH584" s="7"/>
      <c r="EI584" s="7"/>
      <c r="EJ584" s="7"/>
      <c r="EK584" s="7"/>
      <c r="EL584" s="7"/>
      <c r="EM584" s="7"/>
      <c r="EN584" s="7"/>
      <c r="EO584" s="7"/>
      <c r="EP584" s="7"/>
      <c r="EQ584" s="7"/>
      <c r="ER584" s="7"/>
      <c r="ES584" s="7"/>
      <c r="ET584" s="7"/>
      <c r="EU584" s="7"/>
      <c r="EV584" s="7"/>
      <c r="EW584" s="7"/>
      <c r="EX584" s="7"/>
      <c r="EY584" s="7"/>
      <c r="EZ584" s="7"/>
      <c r="FA584" s="7"/>
      <c r="FB584" s="7"/>
      <c r="FC584" s="7"/>
      <c r="FD584" s="7"/>
      <c r="FE584" s="7"/>
      <c r="FF584" s="7"/>
      <c r="FG584" s="7"/>
      <c r="FH584" s="7"/>
      <c r="FI584" s="7"/>
      <c r="FJ584" s="7"/>
      <c r="FK584" s="7"/>
      <c r="FL584" s="7"/>
      <c r="FM584" s="7"/>
      <c r="FN584" s="7"/>
      <c r="FO584" s="7"/>
      <c r="FP584" s="7"/>
      <c r="FQ584" s="7"/>
      <c r="FR584" s="7"/>
      <c r="FS584" s="7"/>
      <c r="FT584" s="7"/>
      <c r="FU584" s="7"/>
      <c r="FV584" s="7"/>
      <c r="FW584" s="7"/>
      <c r="FX584" s="7"/>
      <c r="FY584" s="7"/>
      <c r="FZ584" s="7"/>
    </row>
    <row r="585" spans="1:182" s="26" customFormat="1" x14ac:dyDescent="0.2">
      <c r="A585" s="56"/>
      <c r="B585" s="4"/>
      <c r="C585" s="40"/>
      <c r="D585" s="4"/>
      <c r="E585" s="4"/>
      <c r="F585" s="27"/>
      <c r="G585" s="2"/>
      <c r="H585" s="1"/>
      <c r="I585" s="1"/>
      <c r="J585" s="55"/>
      <c r="K585" s="40"/>
      <c r="L585"/>
      <c r="M585" s="1"/>
      <c r="N585" s="27"/>
      <c r="O585" s="2"/>
      <c r="P585" s="2"/>
      <c r="Q585" s="42"/>
      <c r="R585"/>
      <c r="S585" s="1"/>
      <c r="T585" s="27"/>
      <c r="U585" s="2"/>
      <c r="V585" s="2"/>
      <c r="W585" s="42"/>
      <c r="X585"/>
      <c r="Y585" s="1"/>
      <c r="Z585" s="27"/>
      <c r="AA585" s="2"/>
      <c r="AB585" s="2"/>
      <c r="AC585" s="42"/>
      <c r="AD585"/>
      <c r="AE585" s="1"/>
      <c r="AF585" s="27"/>
      <c r="AG585" s="2"/>
      <c r="AH585" s="2"/>
      <c r="AI585" s="42"/>
      <c r="AJ585"/>
      <c r="AK585" s="1"/>
      <c r="AL585" s="27"/>
      <c r="AM585" s="2"/>
      <c r="AN585" s="2"/>
      <c r="AO585" s="42"/>
      <c r="AP585"/>
      <c r="AQ585" s="1"/>
      <c r="AR585" s="2"/>
      <c r="AS585" s="2"/>
      <c r="AT585" s="2"/>
      <c r="AU585" s="42"/>
      <c r="AV585"/>
      <c r="AW585" s="1"/>
      <c r="AX585" s="2"/>
      <c r="AY585" s="2"/>
      <c r="AZ585" s="2"/>
      <c r="BA585" s="42"/>
      <c r="BB585"/>
      <c r="BC585" s="1"/>
      <c r="BD585" s="2"/>
      <c r="BE585" s="2"/>
      <c r="BF585" s="2"/>
      <c r="BG585" s="42"/>
      <c r="BH585"/>
      <c r="BI585" s="1"/>
      <c r="BJ585" s="2"/>
      <c r="BK585" s="2"/>
      <c r="BL585" s="2"/>
      <c r="BM585" s="42"/>
      <c r="BN585"/>
      <c r="BO585" s="1"/>
      <c r="BP585" s="2"/>
      <c r="BQ585" s="2"/>
      <c r="BR585" s="2"/>
      <c r="BS585" s="42"/>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c r="CZ585" s="7"/>
      <c r="DA585" s="7"/>
      <c r="DB585" s="7"/>
      <c r="DC585" s="7"/>
      <c r="DD585" s="7"/>
      <c r="DE585" s="7"/>
      <c r="DF585" s="7"/>
      <c r="DG585" s="7"/>
      <c r="DH585" s="7"/>
      <c r="DI585" s="7"/>
      <c r="DJ585" s="7"/>
      <c r="DK585" s="7"/>
      <c r="DL585" s="7"/>
      <c r="DM585" s="7"/>
      <c r="DN585" s="7"/>
      <c r="DO585" s="7"/>
      <c r="DP585" s="7"/>
      <c r="DQ585" s="7"/>
      <c r="DR585" s="7"/>
      <c r="DS585" s="7"/>
      <c r="DT585" s="7"/>
      <c r="DU585" s="7"/>
      <c r="DV585" s="7"/>
      <c r="DW585" s="7"/>
      <c r="DX585" s="7"/>
      <c r="DY585" s="7"/>
      <c r="DZ585" s="7"/>
      <c r="EA585" s="7"/>
      <c r="EB585" s="7"/>
      <c r="EC585" s="7"/>
      <c r="ED585" s="7"/>
      <c r="EE585" s="7"/>
      <c r="EF585" s="7"/>
      <c r="EG585" s="7"/>
      <c r="EH585" s="7"/>
      <c r="EI585" s="7"/>
      <c r="EJ585" s="7"/>
      <c r="EK585" s="7"/>
      <c r="EL585" s="7"/>
      <c r="EM585" s="7"/>
      <c r="EN585" s="7"/>
      <c r="EO585" s="7"/>
      <c r="EP585" s="7"/>
      <c r="EQ585" s="7"/>
      <c r="ER585" s="7"/>
      <c r="ES585" s="7"/>
      <c r="ET585" s="7"/>
      <c r="EU585" s="7"/>
      <c r="EV585" s="7"/>
      <c r="EW585" s="7"/>
      <c r="EX585" s="7"/>
      <c r="EY585" s="7"/>
      <c r="EZ585" s="7"/>
      <c r="FA585" s="7"/>
      <c r="FB585" s="7"/>
      <c r="FC585" s="7"/>
      <c r="FD585" s="7"/>
      <c r="FE585" s="7"/>
      <c r="FF585" s="7"/>
      <c r="FG585" s="7"/>
      <c r="FH585" s="7"/>
      <c r="FI585" s="7"/>
      <c r="FJ585" s="7"/>
      <c r="FK585" s="7"/>
      <c r="FL585" s="7"/>
      <c r="FM585" s="7"/>
      <c r="FN585" s="7"/>
      <c r="FO585" s="7"/>
      <c r="FP585" s="7"/>
      <c r="FQ585" s="7"/>
      <c r="FR585" s="7"/>
      <c r="FS585" s="7"/>
      <c r="FT585" s="7"/>
      <c r="FU585" s="7"/>
      <c r="FV585" s="7"/>
      <c r="FW585" s="7"/>
      <c r="FX585" s="7"/>
      <c r="FY585" s="7"/>
      <c r="FZ585" s="7"/>
    </row>
    <row r="586" spans="1:182" s="26" customFormat="1" x14ac:dyDescent="0.2">
      <c r="A586" s="56"/>
      <c r="B586" s="4"/>
      <c r="C586" s="40"/>
      <c r="D586" s="4"/>
      <c r="E586" s="4"/>
      <c r="F586" s="27"/>
      <c r="G586" s="2"/>
      <c r="H586" s="1"/>
      <c r="I586" s="1"/>
      <c r="J586" s="55"/>
      <c r="K586" s="40"/>
      <c r="L586"/>
      <c r="M586" s="1"/>
      <c r="N586" s="27"/>
      <c r="O586" s="2"/>
      <c r="P586" s="2"/>
      <c r="Q586" s="42"/>
      <c r="R586"/>
      <c r="S586" s="1"/>
      <c r="T586" s="27"/>
      <c r="U586" s="2"/>
      <c r="V586" s="2"/>
      <c r="W586" s="42"/>
      <c r="X586"/>
      <c r="Y586" s="1"/>
      <c r="Z586" s="27"/>
      <c r="AA586" s="2"/>
      <c r="AB586" s="2"/>
      <c r="AC586" s="42"/>
      <c r="AD586"/>
      <c r="AE586" s="1"/>
      <c r="AF586" s="27"/>
      <c r="AG586" s="2"/>
      <c r="AH586" s="2"/>
      <c r="AI586" s="42"/>
      <c r="AJ586"/>
      <c r="AK586" s="1"/>
      <c r="AL586" s="27"/>
      <c r="AM586" s="2"/>
      <c r="AN586" s="2"/>
      <c r="AO586" s="42"/>
      <c r="AP586"/>
      <c r="AQ586" s="1"/>
      <c r="AR586" s="2"/>
      <c r="AS586" s="2"/>
      <c r="AT586" s="2"/>
      <c r="AU586" s="42"/>
      <c r="AV586"/>
      <c r="AW586" s="1"/>
      <c r="AX586" s="2"/>
      <c r="AY586" s="2"/>
      <c r="AZ586" s="2"/>
      <c r="BA586" s="42"/>
      <c r="BB586"/>
      <c r="BC586" s="1"/>
      <c r="BD586" s="2"/>
      <c r="BE586" s="2"/>
      <c r="BF586" s="2"/>
      <c r="BG586" s="42"/>
      <c r="BH586"/>
      <c r="BI586" s="1"/>
      <c r="BJ586" s="2"/>
      <c r="BK586" s="2"/>
      <c r="BL586" s="2"/>
      <c r="BM586" s="42"/>
      <c r="BN586"/>
      <c r="BO586" s="1"/>
      <c r="BP586" s="2"/>
      <c r="BQ586" s="2"/>
      <c r="BR586" s="2"/>
      <c r="BS586" s="42"/>
      <c r="BT586" s="7"/>
      <c r="BU586" s="7"/>
      <c r="BV586" s="7"/>
      <c r="BW586" s="7"/>
      <c r="BX586" s="7"/>
      <c r="BY586" s="7"/>
      <c r="BZ586" s="7"/>
      <c r="CA586" s="7"/>
      <c r="CB586" s="7"/>
      <c r="CC586" s="7"/>
      <c r="CD586" s="7"/>
      <c r="CE586" s="7"/>
      <c r="CF586" s="7"/>
      <c r="CG586" s="7"/>
      <c r="CH586" s="7"/>
      <c r="CI586" s="7"/>
      <c r="CJ586" s="7"/>
      <c r="CK586" s="7"/>
      <c r="CL586" s="7"/>
      <c r="CM586" s="7"/>
      <c r="CN586" s="7"/>
      <c r="CO586" s="7"/>
      <c r="CP586" s="7"/>
      <c r="CQ586" s="7"/>
      <c r="CR586" s="7"/>
      <c r="CS586" s="7"/>
      <c r="CT586" s="7"/>
      <c r="CU586" s="7"/>
      <c r="CV586" s="7"/>
      <c r="CW586" s="7"/>
      <c r="CX586" s="7"/>
      <c r="CY586" s="7"/>
      <c r="CZ586" s="7"/>
      <c r="DA586" s="7"/>
      <c r="DB586" s="7"/>
      <c r="DC586" s="7"/>
      <c r="DD586" s="7"/>
      <c r="DE586" s="7"/>
      <c r="DF586" s="7"/>
      <c r="DG586" s="7"/>
      <c r="DH586" s="7"/>
      <c r="DI586" s="7"/>
      <c r="DJ586" s="7"/>
      <c r="DK586" s="7"/>
      <c r="DL586" s="7"/>
      <c r="DM586" s="7"/>
      <c r="DN586" s="7"/>
      <c r="DO586" s="7"/>
      <c r="DP586" s="7"/>
      <c r="DQ586" s="7"/>
      <c r="DR586" s="7"/>
      <c r="DS586" s="7"/>
      <c r="DT586" s="7"/>
      <c r="DU586" s="7"/>
      <c r="DV586" s="7"/>
      <c r="DW586" s="7"/>
      <c r="DX586" s="7"/>
      <c r="DY586" s="7"/>
      <c r="DZ586" s="7"/>
      <c r="EA586" s="7"/>
      <c r="EB586" s="7"/>
      <c r="EC586" s="7"/>
      <c r="ED586" s="7"/>
      <c r="EE586" s="7"/>
      <c r="EF586" s="7"/>
      <c r="EG586" s="7"/>
      <c r="EH586" s="7"/>
      <c r="EI586" s="7"/>
      <c r="EJ586" s="7"/>
      <c r="EK586" s="7"/>
      <c r="EL586" s="7"/>
      <c r="EM586" s="7"/>
      <c r="EN586" s="7"/>
      <c r="EO586" s="7"/>
      <c r="EP586" s="7"/>
      <c r="EQ586" s="7"/>
      <c r="ER586" s="7"/>
      <c r="ES586" s="7"/>
      <c r="ET586" s="7"/>
      <c r="EU586" s="7"/>
      <c r="EV586" s="7"/>
      <c r="EW586" s="7"/>
      <c r="EX586" s="7"/>
      <c r="EY586" s="7"/>
      <c r="EZ586" s="7"/>
      <c r="FA586" s="7"/>
      <c r="FB586" s="7"/>
      <c r="FC586" s="7"/>
      <c r="FD586" s="7"/>
      <c r="FE586" s="7"/>
      <c r="FF586" s="7"/>
      <c r="FG586" s="7"/>
      <c r="FH586" s="7"/>
      <c r="FI586" s="7"/>
      <c r="FJ586" s="7"/>
      <c r="FK586" s="7"/>
      <c r="FL586" s="7"/>
      <c r="FM586" s="7"/>
      <c r="FN586" s="7"/>
      <c r="FO586" s="7"/>
      <c r="FP586" s="7"/>
      <c r="FQ586" s="7"/>
      <c r="FR586" s="7"/>
      <c r="FS586" s="7"/>
      <c r="FT586" s="7"/>
      <c r="FU586" s="7"/>
      <c r="FV586" s="7"/>
      <c r="FW586" s="7"/>
      <c r="FX586" s="7"/>
      <c r="FY586" s="7"/>
      <c r="FZ586" s="7"/>
    </row>
    <row r="587" spans="1:182" s="26" customFormat="1" x14ac:dyDescent="0.2">
      <c r="A587" s="56"/>
      <c r="B587" s="4"/>
      <c r="C587" s="40"/>
      <c r="D587" s="4"/>
      <c r="E587" s="4"/>
      <c r="F587" s="27"/>
      <c r="G587" s="2"/>
      <c r="H587" s="1"/>
      <c r="I587" s="1"/>
      <c r="J587" s="55"/>
      <c r="K587" s="40"/>
      <c r="L587"/>
      <c r="M587" s="1"/>
      <c r="N587" s="27"/>
      <c r="O587" s="2"/>
      <c r="P587" s="2"/>
      <c r="Q587" s="42"/>
      <c r="R587"/>
      <c r="S587" s="1"/>
      <c r="T587" s="27"/>
      <c r="U587" s="2"/>
      <c r="V587" s="2"/>
      <c r="W587" s="42"/>
      <c r="X587"/>
      <c r="Y587" s="1"/>
      <c r="Z587" s="27"/>
      <c r="AA587" s="2"/>
      <c r="AB587" s="2"/>
      <c r="AC587" s="42"/>
      <c r="AD587"/>
      <c r="AE587" s="1"/>
      <c r="AF587" s="27"/>
      <c r="AG587" s="2"/>
      <c r="AH587" s="2"/>
      <c r="AI587" s="42"/>
      <c r="AJ587"/>
      <c r="AK587" s="1"/>
      <c r="AL587" s="27"/>
      <c r="AM587" s="2"/>
      <c r="AN587" s="2"/>
      <c r="AO587" s="42"/>
      <c r="AP587"/>
      <c r="AQ587" s="1"/>
      <c r="AR587" s="2"/>
      <c r="AS587" s="2"/>
      <c r="AT587" s="2"/>
      <c r="AU587" s="42"/>
      <c r="AV587"/>
      <c r="AW587" s="1"/>
      <c r="AX587" s="2"/>
      <c r="AY587" s="2"/>
      <c r="AZ587" s="2"/>
      <c r="BA587" s="42"/>
      <c r="BB587"/>
      <c r="BC587" s="1"/>
      <c r="BD587" s="2"/>
      <c r="BE587" s="2"/>
      <c r="BF587" s="2"/>
      <c r="BG587" s="42"/>
      <c r="BH587"/>
      <c r="BI587" s="1"/>
      <c r="BJ587" s="2"/>
      <c r="BK587" s="2"/>
      <c r="BL587" s="2"/>
      <c r="BM587" s="42"/>
      <c r="BN587"/>
      <c r="BO587" s="1"/>
      <c r="BP587" s="2"/>
      <c r="BQ587" s="2"/>
      <c r="BR587" s="2"/>
      <c r="BS587" s="42"/>
      <c r="BT587" s="7"/>
      <c r="BU587" s="7"/>
      <c r="BV587" s="7"/>
      <c r="BW587" s="7"/>
      <c r="BX587" s="7"/>
      <c r="BY587" s="7"/>
      <c r="BZ587" s="7"/>
      <c r="CA587" s="7"/>
      <c r="CB587" s="7"/>
      <c r="CC587" s="7"/>
      <c r="CD587" s="7"/>
      <c r="CE587" s="7"/>
      <c r="CF587" s="7"/>
      <c r="CG587" s="7"/>
      <c r="CH587" s="7"/>
      <c r="CI587" s="7"/>
      <c r="CJ587" s="7"/>
      <c r="CK587" s="7"/>
      <c r="CL587" s="7"/>
      <c r="CM587" s="7"/>
      <c r="CN587" s="7"/>
      <c r="CO587" s="7"/>
      <c r="CP587" s="7"/>
      <c r="CQ587" s="7"/>
      <c r="CR587" s="7"/>
      <c r="CS587" s="7"/>
      <c r="CT587" s="7"/>
      <c r="CU587" s="7"/>
      <c r="CV587" s="7"/>
      <c r="CW587" s="7"/>
      <c r="CX587" s="7"/>
      <c r="CY587" s="7"/>
      <c r="CZ587" s="7"/>
      <c r="DA587" s="7"/>
      <c r="DB587" s="7"/>
      <c r="DC587" s="7"/>
      <c r="DD587" s="7"/>
      <c r="DE587" s="7"/>
      <c r="DF587" s="7"/>
      <c r="DG587" s="7"/>
      <c r="DH587" s="7"/>
      <c r="DI587" s="7"/>
      <c r="DJ587" s="7"/>
      <c r="DK587" s="7"/>
      <c r="DL587" s="7"/>
      <c r="DM587" s="7"/>
      <c r="DN587" s="7"/>
      <c r="DO587" s="7"/>
      <c r="DP587" s="7"/>
      <c r="DQ587" s="7"/>
      <c r="DR587" s="7"/>
      <c r="DS587" s="7"/>
      <c r="DT587" s="7"/>
      <c r="DU587" s="7"/>
      <c r="DV587" s="7"/>
      <c r="DW587" s="7"/>
      <c r="DX587" s="7"/>
      <c r="DY587" s="7"/>
      <c r="DZ587" s="7"/>
      <c r="EA587" s="7"/>
      <c r="EB587" s="7"/>
      <c r="EC587" s="7"/>
      <c r="ED587" s="7"/>
      <c r="EE587" s="7"/>
      <c r="EF587" s="7"/>
      <c r="EG587" s="7"/>
      <c r="EH587" s="7"/>
      <c r="EI587" s="7"/>
      <c r="EJ587" s="7"/>
      <c r="EK587" s="7"/>
      <c r="EL587" s="7"/>
      <c r="EM587" s="7"/>
      <c r="EN587" s="7"/>
      <c r="EO587" s="7"/>
      <c r="EP587" s="7"/>
      <c r="EQ587" s="7"/>
      <c r="ER587" s="7"/>
      <c r="ES587" s="7"/>
      <c r="ET587" s="7"/>
      <c r="EU587" s="7"/>
      <c r="EV587" s="7"/>
      <c r="EW587" s="7"/>
      <c r="EX587" s="7"/>
      <c r="EY587" s="7"/>
      <c r="EZ587" s="7"/>
      <c r="FA587" s="7"/>
      <c r="FB587" s="7"/>
      <c r="FC587" s="7"/>
      <c r="FD587" s="7"/>
      <c r="FE587" s="7"/>
      <c r="FF587" s="7"/>
      <c r="FG587" s="7"/>
      <c r="FH587" s="7"/>
      <c r="FI587" s="7"/>
      <c r="FJ587" s="7"/>
      <c r="FK587" s="7"/>
      <c r="FL587" s="7"/>
      <c r="FM587" s="7"/>
      <c r="FN587" s="7"/>
      <c r="FO587" s="7"/>
      <c r="FP587" s="7"/>
      <c r="FQ587" s="7"/>
      <c r="FR587" s="7"/>
      <c r="FS587" s="7"/>
      <c r="FT587" s="7"/>
      <c r="FU587" s="7"/>
      <c r="FV587" s="7"/>
      <c r="FW587" s="7"/>
      <c r="FX587" s="7"/>
      <c r="FY587" s="7"/>
      <c r="FZ587" s="7"/>
    </row>
    <row r="588" spans="1:182" s="26" customFormat="1" x14ac:dyDescent="0.2">
      <c r="A588" s="56"/>
      <c r="B588" s="4"/>
      <c r="C588" s="40"/>
      <c r="D588" s="4"/>
      <c r="E588" s="4"/>
      <c r="F588" s="27"/>
      <c r="G588" s="2"/>
      <c r="H588" s="1"/>
      <c r="I588" s="1"/>
      <c r="J588" s="55"/>
      <c r="K588" s="40"/>
      <c r="L588"/>
      <c r="M588" s="1"/>
      <c r="N588" s="27"/>
      <c r="O588" s="2"/>
      <c r="P588" s="2"/>
      <c r="Q588" s="42"/>
      <c r="R588"/>
      <c r="S588" s="1"/>
      <c r="T588" s="27"/>
      <c r="U588" s="2"/>
      <c r="V588" s="2"/>
      <c r="W588" s="42"/>
      <c r="X588"/>
      <c r="Y588" s="1"/>
      <c r="Z588" s="27"/>
      <c r="AA588" s="2"/>
      <c r="AB588" s="2"/>
      <c r="AC588" s="42"/>
      <c r="AD588"/>
      <c r="AE588" s="1"/>
      <c r="AF588" s="27"/>
      <c r="AG588" s="2"/>
      <c r="AH588" s="2"/>
      <c r="AI588" s="42"/>
      <c r="AJ588"/>
      <c r="AK588" s="1"/>
      <c r="AL588" s="27"/>
      <c r="AM588" s="2"/>
      <c r="AN588" s="2"/>
      <c r="AO588" s="42"/>
      <c r="AP588"/>
      <c r="AQ588" s="1"/>
      <c r="AR588" s="2"/>
      <c r="AS588" s="2"/>
      <c r="AT588" s="2"/>
      <c r="AU588" s="42"/>
      <c r="AV588"/>
      <c r="AW588" s="1"/>
      <c r="AX588" s="2"/>
      <c r="AY588" s="2"/>
      <c r="AZ588" s="2"/>
      <c r="BA588" s="42"/>
      <c r="BB588"/>
      <c r="BC588" s="1"/>
      <c r="BD588" s="2"/>
      <c r="BE588" s="2"/>
      <c r="BF588" s="2"/>
      <c r="BG588" s="42"/>
      <c r="BH588"/>
      <c r="BI588" s="1"/>
      <c r="BJ588" s="2"/>
      <c r="BK588" s="2"/>
      <c r="BL588" s="2"/>
      <c r="BM588" s="42"/>
      <c r="BN588"/>
      <c r="BO588" s="1"/>
      <c r="BP588" s="2"/>
      <c r="BQ588" s="2"/>
      <c r="BR588" s="2"/>
      <c r="BS588" s="42"/>
      <c r="BT588" s="7"/>
      <c r="BU588" s="7"/>
      <c r="BV588" s="7"/>
      <c r="BW588" s="7"/>
      <c r="BX588" s="7"/>
      <c r="BY588" s="7"/>
      <c r="BZ588" s="7"/>
      <c r="CA588" s="7"/>
      <c r="CB588" s="7"/>
      <c r="CC588" s="7"/>
      <c r="CD588" s="7"/>
      <c r="CE588" s="7"/>
      <c r="CF588" s="7"/>
      <c r="CG588" s="7"/>
      <c r="CH588" s="7"/>
      <c r="CI588" s="7"/>
      <c r="CJ588" s="7"/>
      <c r="CK588" s="7"/>
      <c r="CL588" s="7"/>
      <c r="CM588" s="7"/>
      <c r="CN588" s="7"/>
      <c r="CO588" s="7"/>
      <c r="CP588" s="7"/>
      <c r="CQ588" s="7"/>
      <c r="CR588" s="7"/>
      <c r="CS588" s="7"/>
      <c r="CT588" s="7"/>
      <c r="CU588" s="7"/>
      <c r="CV588" s="7"/>
      <c r="CW588" s="7"/>
      <c r="CX588" s="7"/>
      <c r="CY588" s="7"/>
      <c r="CZ588" s="7"/>
      <c r="DA588" s="7"/>
      <c r="DB588" s="7"/>
      <c r="DC588" s="7"/>
      <c r="DD588" s="7"/>
      <c r="DE588" s="7"/>
      <c r="DF588" s="7"/>
      <c r="DG588" s="7"/>
      <c r="DH588" s="7"/>
      <c r="DI588" s="7"/>
      <c r="DJ588" s="7"/>
      <c r="DK588" s="7"/>
      <c r="DL588" s="7"/>
      <c r="DM588" s="7"/>
      <c r="DN588" s="7"/>
      <c r="DO588" s="7"/>
      <c r="DP588" s="7"/>
      <c r="DQ588" s="7"/>
      <c r="DR588" s="7"/>
      <c r="DS588" s="7"/>
      <c r="DT588" s="7"/>
      <c r="DU588" s="7"/>
      <c r="DV588" s="7"/>
      <c r="DW588" s="7"/>
      <c r="DX588" s="7"/>
      <c r="DY588" s="7"/>
      <c r="DZ588" s="7"/>
      <c r="EA588" s="7"/>
      <c r="EB588" s="7"/>
      <c r="EC588" s="7"/>
      <c r="ED588" s="7"/>
      <c r="EE588" s="7"/>
      <c r="EF588" s="7"/>
      <c r="EG588" s="7"/>
      <c r="EH588" s="7"/>
      <c r="EI588" s="7"/>
      <c r="EJ588" s="7"/>
      <c r="EK588" s="7"/>
      <c r="EL588" s="7"/>
      <c r="EM588" s="7"/>
      <c r="EN588" s="7"/>
      <c r="EO588" s="7"/>
      <c r="EP588" s="7"/>
      <c r="EQ588" s="7"/>
      <c r="ER588" s="7"/>
      <c r="ES588" s="7"/>
      <c r="ET588" s="7"/>
      <c r="EU588" s="7"/>
      <c r="EV588" s="7"/>
      <c r="EW588" s="7"/>
      <c r="EX588" s="7"/>
      <c r="EY588" s="7"/>
      <c r="EZ588" s="7"/>
      <c r="FA588" s="7"/>
      <c r="FB588" s="7"/>
      <c r="FC588" s="7"/>
      <c r="FD588" s="7"/>
      <c r="FE588" s="7"/>
      <c r="FF588" s="7"/>
      <c r="FG588" s="7"/>
      <c r="FH588" s="7"/>
      <c r="FI588" s="7"/>
      <c r="FJ588" s="7"/>
      <c r="FK588" s="7"/>
      <c r="FL588" s="7"/>
      <c r="FM588" s="7"/>
      <c r="FN588" s="7"/>
      <c r="FO588" s="7"/>
      <c r="FP588" s="7"/>
      <c r="FQ588" s="7"/>
      <c r="FR588" s="7"/>
      <c r="FS588" s="7"/>
      <c r="FT588" s="7"/>
      <c r="FU588" s="7"/>
      <c r="FV588" s="7"/>
      <c r="FW588" s="7"/>
      <c r="FX588" s="7"/>
      <c r="FY588" s="7"/>
      <c r="FZ588" s="7"/>
    </row>
    <row r="589" spans="1:182" s="26" customFormat="1" x14ac:dyDescent="0.2">
      <c r="A589" s="56"/>
      <c r="B589" s="4"/>
      <c r="C589" s="40"/>
      <c r="D589" s="4"/>
      <c r="E589" s="4"/>
      <c r="F589" s="27"/>
      <c r="G589" s="2"/>
      <c r="H589" s="1"/>
      <c r="I589" s="1"/>
      <c r="J589" s="55"/>
      <c r="K589" s="40"/>
      <c r="L589"/>
      <c r="M589" s="1"/>
      <c r="N589" s="27"/>
      <c r="O589" s="2"/>
      <c r="P589" s="2"/>
      <c r="Q589" s="42"/>
      <c r="R589"/>
      <c r="S589" s="1"/>
      <c r="T589" s="27"/>
      <c r="U589" s="2"/>
      <c r="V589" s="2"/>
      <c r="W589" s="42"/>
      <c r="X589"/>
      <c r="Y589" s="1"/>
      <c r="Z589" s="27"/>
      <c r="AA589" s="2"/>
      <c r="AB589" s="2"/>
      <c r="AC589" s="42"/>
      <c r="AD589"/>
      <c r="AE589" s="1"/>
      <c r="AF589" s="27"/>
      <c r="AG589" s="2"/>
      <c r="AH589" s="2"/>
      <c r="AI589" s="42"/>
      <c r="AJ589"/>
      <c r="AK589" s="1"/>
      <c r="AL589" s="27"/>
      <c r="AM589" s="2"/>
      <c r="AN589" s="2"/>
      <c r="AO589" s="42"/>
      <c r="AP589"/>
      <c r="AQ589" s="1"/>
      <c r="AR589" s="2"/>
      <c r="AS589" s="2"/>
      <c r="AT589" s="2"/>
      <c r="AU589" s="42"/>
      <c r="AV589"/>
      <c r="AW589" s="1"/>
      <c r="AX589" s="2"/>
      <c r="AY589" s="2"/>
      <c r="AZ589" s="2"/>
      <c r="BA589" s="42"/>
      <c r="BB589"/>
      <c r="BC589" s="1"/>
      <c r="BD589" s="2"/>
      <c r="BE589" s="2"/>
      <c r="BF589" s="2"/>
      <c r="BG589" s="42"/>
      <c r="BH589"/>
      <c r="BI589" s="1"/>
      <c r="BJ589" s="2"/>
      <c r="BK589" s="2"/>
      <c r="BL589" s="2"/>
      <c r="BM589" s="42"/>
      <c r="BN589"/>
      <c r="BO589" s="1"/>
      <c r="BP589" s="2"/>
      <c r="BQ589" s="2"/>
      <c r="BR589" s="2"/>
      <c r="BS589" s="42"/>
      <c r="BT589" s="7"/>
      <c r="BU589" s="7"/>
      <c r="BV589" s="7"/>
      <c r="BW589" s="7"/>
      <c r="BX589" s="7"/>
      <c r="BY589" s="7"/>
      <c r="BZ589" s="7"/>
      <c r="CA589" s="7"/>
      <c r="CB589" s="7"/>
      <c r="CC589" s="7"/>
      <c r="CD589" s="7"/>
      <c r="CE589" s="7"/>
      <c r="CF589" s="7"/>
      <c r="CG589" s="7"/>
      <c r="CH589" s="7"/>
      <c r="CI589" s="7"/>
      <c r="CJ589" s="7"/>
      <c r="CK589" s="7"/>
      <c r="CL589" s="7"/>
      <c r="CM589" s="7"/>
      <c r="CN589" s="7"/>
      <c r="CO589" s="7"/>
      <c r="CP589" s="7"/>
      <c r="CQ589" s="7"/>
      <c r="CR589" s="7"/>
      <c r="CS589" s="7"/>
      <c r="CT589" s="7"/>
      <c r="CU589" s="7"/>
      <c r="CV589" s="7"/>
      <c r="CW589" s="7"/>
      <c r="CX589" s="7"/>
      <c r="CY589" s="7"/>
      <c r="CZ589" s="7"/>
      <c r="DA589" s="7"/>
      <c r="DB589" s="7"/>
      <c r="DC589" s="7"/>
      <c r="DD589" s="7"/>
      <c r="DE589" s="7"/>
      <c r="DF589" s="7"/>
      <c r="DG589" s="7"/>
      <c r="DH589" s="7"/>
      <c r="DI589" s="7"/>
      <c r="DJ589" s="7"/>
      <c r="DK589" s="7"/>
      <c r="DL589" s="7"/>
      <c r="DM589" s="7"/>
      <c r="DN589" s="7"/>
      <c r="DO589" s="7"/>
      <c r="DP589" s="7"/>
      <c r="DQ589" s="7"/>
      <c r="DR589" s="7"/>
      <c r="DS589" s="7"/>
      <c r="DT589" s="7"/>
      <c r="DU589" s="7"/>
      <c r="DV589" s="7"/>
      <c r="DW589" s="7"/>
      <c r="DX589" s="7"/>
      <c r="DY589" s="7"/>
      <c r="DZ589" s="7"/>
      <c r="EA589" s="7"/>
      <c r="EB589" s="7"/>
      <c r="EC589" s="7"/>
      <c r="ED589" s="7"/>
      <c r="EE589" s="7"/>
      <c r="EF589" s="7"/>
      <c r="EG589" s="7"/>
      <c r="EH589" s="7"/>
      <c r="EI589" s="7"/>
      <c r="EJ589" s="7"/>
      <c r="EK589" s="7"/>
      <c r="EL589" s="7"/>
      <c r="EM589" s="7"/>
      <c r="EN589" s="7"/>
      <c r="EO589" s="7"/>
      <c r="EP589" s="7"/>
      <c r="EQ589" s="7"/>
      <c r="ER589" s="7"/>
      <c r="ES589" s="7"/>
      <c r="ET589" s="7"/>
      <c r="EU589" s="7"/>
      <c r="EV589" s="7"/>
      <c r="EW589" s="7"/>
      <c r="EX589" s="7"/>
      <c r="EY589" s="7"/>
      <c r="EZ589" s="7"/>
      <c r="FA589" s="7"/>
      <c r="FB589" s="7"/>
      <c r="FC589" s="7"/>
      <c r="FD589" s="7"/>
      <c r="FE589" s="7"/>
      <c r="FF589" s="7"/>
      <c r="FG589" s="7"/>
      <c r="FH589" s="7"/>
      <c r="FI589" s="7"/>
      <c r="FJ589" s="7"/>
      <c r="FK589" s="7"/>
      <c r="FL589" s="7"/>
      <c r="FM589" s="7"/>
      <c r="FN589" s="7"/>
      <c r="FO589" s="7"/>
      <c r="FP589" s="7"/>
      <c r="FQ589" s="7"/>
      <c r="FR589" s="7"/>
      <c r="FS589" s="7"/>
      <c r="FT589" s="7"/>
      <c r="FU589" s="7"/>
      <c r="FV589" s="7"/>
      <c r="FW589" s="7"/>
      <c r="FX589" s="7"/>
      <c r="FY589" s="7"/>
      <c r="FZ589" s="7"/>
    </row>
    <row r="590" spans="1:182" s="26" customFormat="1" x14ac:dyDescent="0.2">
      <c r="A590" s="56"/>
      <c r="B590" s="4"/>
      <c r="C590" s="40"/>
      <c r="D590" s="4"/>
      <c r="E590" s="4"/>
      <c r="F590" s="27"/>
      <c r="G590" s="2"/>
      <c r="H590" s="1"/>
      <c r="I590" s="1"/>
      <c r="J590" s="55"/>
      <c r="K590" s="40"/>
      <c r="L590"/>
      <c r="M590" s="1"/>
      <c r="N590" s="27"/>
      <c r="O590" s="2"/>
      <c r="P590" s="2"/>
      <c r="Q590" s="42"/>
      <c r="R590"/>
      <c r="S590" s="1"/>
      <c r="T590" s="27"/>
      <c r="U590" s="2"/>
      <c r="V590" s="2"/>
      <c r="W590" s="42"/>
      <c r="X590"/>
      <c r="Y590" s="1"/>
      <c r="Z590" s="27"/>
      <c r="AA590" s="2"/>
      <c r="AB590" s="2"/>
      <c r="AC590" s="42"/>
      <c r="AD590"/>
      <c r="AE590" s="1"/>
      <c r="AF590" s="27"/>
      <c r="AG590" s="2"/>
      <c r="AH590" s="2"/>
      <c r="AI590" s="42"/>
      <c r="AJ590"/>
      <c r="AK590" s="1"/>
      <c r="AL590" s="27"/>
      <c r="AM590" s="2"/>
      <c r="AN590" s="2"/>
      <c r="AO590" s="42"/>
      <c r="AP590"/>
      <c r="AQ590" s="1"/>
      <c r="AR590" s="2"/>
      <c r="AS590" s="2"/>
      <c r="AT590" s="2"/>
      <c r="AU590" s="42"/>
      <c r="AV590"/>
      <c r="AW590" s="1"/>
      <c r="AX590" s="2"/>
      <c r="AY590" s="2"/>
      <c r="AZ590" s="2"/>
      <c r="BA590" s="42"/>
      <c r="BB590"/>
      <c r="BC590" s="1"/>
      <c r="BD590" s="2"/>
      <c r="BE590" s="2"/>
      <c r="BF590" s="2"/>
      <c r="BG590" s="42"/>
      <c r="BH590"/>
      <c r="BI590" s="1"/>
      <c r="BJ590" s="2"/>
      <c r="BK590" s="2"/>
      <c r="BL590" s="2"/>
      <c r="BM590" s="42"/>
      <c r="BN590"/>
      <c r="BO590" s="1"/>
      <c r="BP590" s="2"/>
      <c r="BQ590" s="2"/>
      <c r="BR590" s="2"/>
      <c r="BS590" s="42"/>
      <c r="BT590" s="7"/>
      <c r="BU590" s="7"/>
      <c r="BV590" s="7"/>
      <c r="BW590" s="7"/>
      <c r="BX590" s="7"/>
      <c r="BY590" s="7"/>
      <c r="BZ590" s="7"/>
      <c r="CA590" s="7"/>
      <c r="CB590" s="7"/>
      <c r="CC590" s="7"/>
      <c r="CD590" s="7"/>
      <c r="CE590" s="7"/>
      <c r="CF590" s="7"/>
      <c r="CG590" s="7"/>
      <c r="CH590" s="7"/>
      <c r="CI590" s="7"/>
      <c r="CJ590" s="7"/>
      <c r="CK590" s="7"/>
      <c r="CL590" s="7"/>
      <c r="CM590" s="7"/>
      <c r="CN590" s="7"/>
      <c r="CO590" s="7"/>
      <c r="CP590" s="7"/>
      <c r="CQ590" s="7"/>
      <c r="CR590" s="7"/>
      <c r="CS590" s="7"/>
      <c r="CT590" s="7"/>
      <c r="CU590" s="7"/>
      <c r="CV590" s="7"/>
      <c r="CW590" s="7"/>
      <c r="CX590" s="7"/>
      <c r="CY590" s="7"/>
      <c r="CZ590" s="7"/>
      <c r="DA590" s="7"/>
      <c r="DB590" s="7"/>
      <c r="DC590" s="7"/>
      <c r="DD590" s="7"/>
      <c r="DE590" s="7"/>
      <c r="DF590" s="7"/>
      <c r="DG590" s="7"/>
      <c r="DH590" s="7"/>
      <c r="DI590" s="7"/>
      <c r="DJ590" s="7"/>
      <c r="DK590" s="7"/>
      <c r="DL590" s="7"/>
      <c r="DM590" s="7"/>
      <c r="DN590" s="7"/>
      <c r="DO590" s="7"/>
      <c r="DP590" s="7"/>
      <c r="DQ590" s="7"/>
      <c r="DR590" s="7"/>
      <c r="DS590" s="7"/>
      <c r="DT590" s="7"/>
      <c r="DU590" s="7"/>
      <c r="DV590" s="7"/>
      <c r="DW590" s="7"/>
      <c r="DX590" s="7"/>
      <c r="DY590" s="7"/>
      <c r="DZ590" s="7"/>
      <c r="EA590" s="7"/>
      <c r="EB590" s="7"/>
      <c r="EC590" s="7"/>
      <c r="ED590" s="7"/>
      <c r="EE590" s="7"/>
      <c r="EF590" s="7"/>
      <c r="EG590" s="7"/>
      <c r="EH590" s="7"/>
      <c r="EI590" s="7"/>
      <c r="EJ590" s="7"/>
      <c r="EK590" s="7"/>
      <c r="EL590" s="7"/>
      <c r="EM590" s="7"/>
      <c r="EN590" s="7"/>
      <c r="EO590" s="7"/>
      <c r="EP590" s="7"/>
      <c r="EQ590" s="7"/>
      <c r="ER590" s="7"/>
      <c r="ES590" s="7"/>
      <c r="ET590" s="7"/>
      <c r="EU590" s="7"/>
      <c r="EV590" s="7"/>
      <c r="EW590" s="7"/>
      <c r="EX590" s="7"/>
      <c r="EY590" s="7"/>
      <c r="EZ590" s="7"/>
      <c r="FA590" s="7"/>
      <c r="FB590" s="7"/>
      <c r="FC590" s="7"/>
      <c r="FD590" s="7"/>
      <c r="FE590" s="7"/>
      <c r="FF590" s="7"/>
      <c r="FG590" s="7"/>
      <c r="FH590" s="7"/>
      <c r="FI590" s="7"/>
      <c r="FJ590" s="7"/>
      <c r="FK590" s="7"/>
      <c r="FL590" s="7"/>
      <c r="FM590" s="7"/>
      <c r="FN590" s="7"/>
      <c r="FO590" s="7"/>
      <c r="FP590" s="7"/>
      <c r="FQ590" s="7"/>
      <c r="FR590" s="7"/>
      <c r="FS590" s="7"/>
      <c r="FT590" s="7"/>
      <c r="FU590" s="7"/>
      <c r="FV590" s="7"/>
      <c r="FW590" s="7"/>
      <c r="FX590" s="7"/>
      <c r="FY590" s="7"/>
      <c r="FZ590" s="7"/>
    </row>
    <row r="591" spans="1:182" s="26" customFormat="1" x14ac:dyDescent="0.2">
      <c r="A591" s="56"/>
      <c r="B591" s="4"/>
      <c r="C591" s="40"/>
      <c r="D591" s="4"/>
      <c r="E591" s="4"/>
      <c r="F591" s="27"/>
      <c r="G591" s="2"/>
      <c r="H591" s="1"/>
      <c r="I591" s="1"/>
      <c r="J591" s="55"/>
      <c r="K591" s="40"/>
      <c r="L591"/>
      <c r="M591" s="1"/>
      <c r="N591" s="27"/>
      <c r="O591" s="2"/>
      <c r="P591" s="2"/>
      <c r="Q591" s="42"/>
      <c r="R591"/>
      <c r="S591" s="1"/>
      <c r="T591" s="27"/>
      <c r="U591" s="2"/>
      <c r="V591" s="2"/>
      <c r="W591" s="42"/>
      <c r="X591"/>
      <c r="Y591" s="1"/>
      <c r="Z591" s="27"/>
      <c r="AA591" s="2"/>
      <c r="AB591" s="2"/>
      <c r="AC591" s="42"/>
      <c r="AD591"/>
      <c r="AE591" s="1"/>
      <c r="AF591" s="27"/>
      <c r="AG591" s="2"/>
      <c r="AH591" s="2"/>
      <c r="AI591" s="42"/>
      <c r="AJ591"/>
      <c r="AK591" s="1"/>
      <c r="AL591" s="27"/>
      <c r="AM591" s="2"/>
      <c r="AN591" s="2"/>
      <c r="AO591" s="42"/>
      <c r="AP591"/>
      <c r="AQ591" s="1"/>
      <c r="AR591" s="2"/>
      <c r="AS591" s="2"/>
      <c r="AT591" s="2"/>
      <c r="AU591" s="42"/>
      <c r="AV591"/>
      <c r="AW591" s="1"/>
      <c r="AX591" s="2"/>
      <c r="AY591" s="2"/>
      <c r="AZ591" s="2"/>
      <c r="BA591" s="42"/>
      <c r="BB591"/>
      <c r="BC591" s="1"/>
      <c r="BD591" s="2"/>
      <c r="BE591" s="2"/>
      <c r="BF591" s="2"/>
      <c r="BG591" s="42"/>
      <c r="BH591"/>
      <c r="BI591" s="1"/>
      <c r="BJ591" s="2"/>
      <c r="BK591" s="2"/>
      <c r="BL591" s="2"/>
      <c r="BM591" s="42"/>
      <c r="BN591"/>
      <c r="BO591" s="1"/>
      <c r="BP591" s="2"/>
      <c r="BQ591" s="2"/>
      <c r="BR591" s="2"/>
      <c r="BS591" s="42"/>
      <c r="BT591" s="7"/>
      <c r="BU591" s="7"/>
      <c r="BV591" s="7"/>
      <c r="BW591" s="7"/>
      <c r="BX591" s="7"/>
      <c r="BY591" s="7"/>
      <c r="BZ591" s="7"/>
      <c r="CA591" s="7"/>
      <c r="CB591" s="7"/>
      <c r="CC591" s="7"/>
      <c r="CD591" s="7"/>
      <c r="CE591" s="7"/>
      <c r="CF591" s="7"/>
      <c r="CG591" s="7"/>
      <c r="CH591" s="7"/>
      <c r="CI591" s="7"/>
      <c r="CJ591" s="7"/>
      <c r="CK591" s="7"/>
      <c r="CL591" s="7"/>
      <c r="CM591" s="7"/>
      <c r="CN591" s="7"/>
      <c r="CO591" s="7"/>
      <c r="CP591" s="7"/>
      <c r="CQ591" s="7"/>
      <c r="CR591" s="7"/>
      <c r="CS591" s="7"/>
      <c r="CT591" s="7"/>
      <c r="CU591" s="7"/>
      <c r="CV591" s="7"/>
      <c r="CW591" s="7"/>
      <c r="CX591" s="7"/>
      <c r="CY591" s="7"/>
      <c r="CZ591" s="7"/>
      <c r="DA591" s="7"/>
      <c r="DB591" s="7"/>
      <c r="DC591" s="7"/>
      <c r="DD591" s="7"/>
      <c r="DE591" s="7"/>
      <c r="DF591" s="7"/>
      <c r="DG591" s="7"/>
      <c r="DH591" s="7"/>
      <c r="DI591" s="7"/>
      <c r="DJ591" s="7"/>
      <c r="DK591" s="7"/>
      <c r="DL591" s="7"/>
      <c r="DM591" s="7"/>
      <c r="DN591" s="7"/>
      <c r="DO591" s="7"/>
      <c r="DP591" s="7"/>
      <c r="DQ591" s="7"/>
      <c r="DR591" s="7"/>
      <c r="DS591" s="7"/>
      <c r="DT591" s="7"/>
      <c r="DU591" s="7"/>
      <c r="DV591" s="7"/>
      <c r="DW591" s="7"/>
      <c r="DX591" s="7"/>
      <c r="DY591" s="7"/>
      <c r="DZ591" s="7"/>
      <c r="EA591" s="7"/>
      <c r="EB591" s="7"/>
      <c r="EC591" s="7"/>
      <c r="ED591" s="7"/>
      <c r="EE591" s="7"/>
      <c r="EF591" s="7"/>
      <c r="EG591" s="7"/>
      <c r="EH591" s="7"/>
      <c r="EI591" s="7"/>
      <c r="EJ591" s="7"/>
      <c r="EK591" s="7"/>
      <c r="EL591" s="7"/>
      <c r="EM591" s="7"/>
      <c r="EN591" s="7"/>
      <c r="EO591" s="7"/>
      <c r="EP591" s="7"/>
      <c r="EQ591" s="7"/>
      <c r="ER591" s="7"/>
      <c r="ES591" s="7"/>
      <c r="ET591" s="7"/>
      <c r="EU591" s="7"/>
      <c r="EV591" s="7"/>
      <c r="EW591" s="7"/>
      <c r="EX591" s="7"/>
      <c r="EY591" s="7"/>
      <c r="EZ591" s="7"/>
      <c r="FA591" s="7"/>
      <c r="FB591" s="7"/>
      <c r="FC591" s="7"/>
      <c r="FD591" s="7"/>
      <c r="FE591" s="7"/>
      <c r="FF591" s="7"/>
      <c r="FG591" s="7"/>
      <c r="FH591" s="7"/>
      <c r="FI591" s="7"/>
      <c r="FJ591" s="7"/>
      <c r="FK591" s="7"/>
      <c r="FL591" s="7"/>
      <c r="FM591" s="7"/>
      <c r="FN591" s="7"/>
      <c r="FO591" s="7"/>
      <c r="FP591" s="7"/>
      <c r="FQ591" s="7"/>
      <c r="FR591" s="7"/>
      <c r="FS591" s="7"/>
      <c r="FT591" s="7"/>
      <c r="FU591" s="7"/>
      <c r="FV591" s="7"/>
      <c r="FW591" s="7"/>
      <c r="FX591" s="7"/>
      <c r="FY591" s="7"/>
      <c r="FZ591" s="7"/>
    </row>
    <row r="592" spans="1:182" s="26" customFormat="1" x14ac:dyDescent="0.2">
      <c r="A592" s="56"/>
      <c r="B592" s="4"/>
      <c r="C592" s="40"/>
      <c r="D592" s="4"/>
      <c r="E592" s="4"/>
      <c r="F592" s="27"/>
      <c r="G592" s="2"/>
      <c r="H592" s="1"/>
      <c r="I592" s="1"/>
      <c r="J592" s="55"/>
      <c r="K592" s="40"/>
      <c r="L592"/>
      <c r="M592" s="1"/>
      <c r="N592" s="27"/>
      <c r="O592" s="2"/>
      <c r="P592" s="2"/>
      <c r="Q592" s="42"/>
      <c r="R592"/>
      <c r="S592" s="1"/>
      <c r="T592" s="27"/>
      <c r="U592" s="2"/>
      <c r="V592" s="2"/>
      <c r="W592" s="42"/>
      <c r="X592"/>
      <c r="Y592" s="1"/>
      <c r="Z592" s="27"/>
      <c r="AA592" s="2"/>
      <c r="AB592" s="2"/>
      <c r="AC592" s="42"/>
      <c r="AD592"/>
      <c r="AE592" s="1"/>
      <c r="AF592" s="27"/>
      <c r="AG592" s="2"/>
      <c r="AH592" s="2"/>
      <c r="AI592" s="42"/>
      <c r="AJ592"/>
      <c r="AK592" s="1"/>
      <c r="AL592" s="27"/>
      <c r="AM592" s="2"/>
      <c r="AN592" s="2"/>
      <c r="AO592" s="42"/>
      <c r="AP592"/>
      <c r="AQ592" s="1"/>
      <c r="AR592" s="2"/>
      <c r="AS592" s="2"/>
      <c r="AT592" s="2"/>
      <c r="AU592" s="42"/>
      <c r="AV592"/>
      <c r="AW592" s="1"/>
      <c r="AX592" s="2"/>
      <c r="AY592" s="2"/>
      <c r="AZ592" s="2"/>
      <c r="BA592" s="42"/>
      <c r="BB592"/>
      <c r="BC592" s="1"/>
      <c r="BD592" s="2"/>
      <c r="BE592" s="2"/>
      <c r="BF592" s="2"/>
      <c r="BG592" s="42"/>
      <c r="BH592"/>
      <c r="BI592" s="1"/>
      <c r="BJ592" s="2"/>
      <c r="BK592" s="2"/>
      <c r="BL592" s="2"/>
      <c r="BM592" s="42"/>
      <c r="BN592"/>
      <c r="BO592" s="1"/>
      <c r="BP592" s="2"/>
      <c r="BQ592" s="2"/>
      <c r="BR592" s="2"/>
      <c r="BS592" s="42"/>
      <c r="BT592" s="7"/>
      <c r="BU592" s="7"/>
      <c r="BV592" s="7"/>
      <c r="BW592" s="7"/>
      <c r="BX592" s="7"/>
      <c r="BY592" s="7"/>
      <c r="BZ592" s="7"/>
      <c r="CA592" s="7"/>
      <c r="CB592" s="7"/>
      <c r="CC592" s="7"/>
      <c r="CD592" s="7"/>
      <c r="CE592" s="7"/>
      <c r="CF592" s="7"/>
      <c r="CG592" s="7"/>
      <c r="CH592" s="7"/>
      <c r="CI592" s="7"/>
      <c r="CJ592" s="7"/>
      <c r="CK592" s="7"/>
      <c r="CL592" s="7"/>
      <c r="CM592" s="7"/>
      <c r="CN592" s="7"/>
      <c r="CO592" s="7"/>
      <c r="CP592" s="7"/>
      <c r="CQ592" s="7"/>
      <c r="CR592" s="7"/>
      <c r="CS592" s="7"/>
      <c r="CT592" s="7"/>
      <c r="CU592" s="7"/>
      <c r="CV592" s="7"/>
      <c r="CW592" s="7"/>
      <c r="CX592" s="7"/>
      <c r="CY592" s="7"/>
      <c r="CZ592" s="7"/>
      <c r="DA592" s="7"/>
      <c r="DB592" s="7"/>
      <c r="DC592" s="7"/>
      <c r="DD592" s="7"/>
      <c r="DE592" s="7"/>
      <c r="DF592" s="7"/>
      <c r="DG592" s="7"/>
      <c r="DH592" s="7"/>
      <c r="DI592" s="7"/>
      <c r="DJ592" s="7"/>
      <c r="DK592" s="7"/>
      <c r="DL592" s="7"/>
      <c r="DM592" s="7"/>
      <c r="DN592" s="7"/>
      <c r="DO592" s="7"/>
      <c r="DP592" s="7"/>
      <c r="DQ592" s="7"/>
      <c r="DR592" s="7"/>
      <c r="DS592" s="7"/>
      <c r="DT592" s="7"/>
      <c r="DU592" s="7"/>
      <c r="DV592" s="7"/>
      <c r="DW592" s="7"/>
      <c r="DX592" s="7"/>
      <c r="DY592" s="7"/>
      <c r="DZ592" s="7"/>
      <c r="EA592" s="7"/>
      <c r="EB592" s="7"/>
      <c r="EC592" s="7"/>
      <c r="ED592" s="7"/>
      <c r="EE592" s="7"/>
      <c r="EF592" s="7"/>
      <c r="EG592" s="7"/>
      <c r="EH592" s="7"/>
      <c r="EI592" s="7"/>
      <c r="EJ592" s="7"/>
      <c r="EK592" s="7"/>
      <c r="EL592" s="7"/>
      <c r="EM592" s="7"/>
      <c r="EN592" s="7"/>
      <c r="EO592" s="7"/>
      <c r="EP592" s="7"/>
      <c r="EQ592" s="7"/>
      <c r="ER592" s="7"/>
      <c r="ES592" s="7"/>
      <c r="ET592" s="7"/>
      <c r="EU592" s="7"/>
      <c r="EV592" s="7"/>
      <c r="EW592" s="7"/>
      <c r="EX592" s="7"/>
      <c r="EY592" s="7"/>
      <c r="EZ592" s="7"/>
      <c r="FA592" s="7"/>
      <c r="FB592" s="7"/>
      <c r="FC592" s="7"/>
      <c r="FD592" s="7"/>
      <c r="FE592" s="7"/>
      <c r="FF592" s="7"/>
      <c r="FG592" s="7"/>
      <c r="FH592" s="7"/>
      <c r="FI592" s="7"/>
      <c r="FJ592" s="7"/>
      <c r="FK592" s="7"/>
      <c r="FL592" s="7"/>
      <c r="FM592" s="7"/>
      <c r="FN592" s="7"/>
      <c r="FO592" s="7"/>
      <c r="FP592" s="7"/>
      <c r="FQ592" s="7"/>
      <c r="FR592" s="7"/>
      <c r="FS592" s="7"/>
      <c r="FT592" s="7"/>
      <c r="FU592" s="7"/>
      <c r="FV592" s="7"/>
      <c r="FW592" s="7"/>
      <c r="FX592" s="7"/>
      <c r="FY592" s="7"/>
      <c r="FZ592" s="7"/>
    </row>
    <row r="593" spans="1:182" s="26" customFormat="1" x14ac:dyDescent="0.2">
      <c r="A593" s="56"/>
      <c r="B593" s="4"/>
      <c r="C593" s="40"/>
      <c r="D593" s="4"/>
      <c r="E593" s="4"/>
      <c r="F593" s="27"/>
      <c r="G593" s="2"/>
      <c r="H593" s="1"/>
      <c r="I593" s="1"/>
      <c r="J593" s="55"/>
      <c r="K593" s="40"/>
      <c r="L593"/>
      <c r="M593" s="1"/>
      <c r="N593" s="27"/>
      <c r="O593" s="2"/>
      <c r="P593" s="2"/>
      <c r="Q593" s="42"/>
      <c r="R593"/>
      <c r="S593" s="1"/>
      <c r="T593" s="27"/>
      <c r="U593" s="2"/>
      <c r="V593" s="2"/>
      <c r="W593" s="42"/>
      <c r="X593"/>
      <c r="Y593" s="1"/>
      <c r="Z593" s="27"/>
      <c r="AA593" s="2"/>
      <c r="AB593" s="2"/>
      <c r="AC593" s="42"/>
      <c r="AD593"/>
      <c r="AE593" s="1"/>
      <c r="AF593" s="27"/>
      <c r="AG593" s="2"/>
      <c r="AH593" s="2"/>
      <c r="AI593" s="42"/>
      <c r="AJ593"/>
      <c r="AK593" s="1"/>
      <c r="AL593" s="27"/>
      <c r="AM593" s="2"/>
      <c r="AN593" s="2"/>
      <c r="AO593" s="42"/>
      <c r="AP593"/>
      <c r="AQ593" s="1"/>
      <c r="AR593" s="2"/>
      <c r="AS593" s="2"/>
      <c r="AT593" s="2"/>
      <c r="AU593" s="42"/>
      <c r="AV593"/>
      <c r="AW593" s="1"/>
      <c r="AX593" s="2"/>
      <c r="AY593" s="2"/>
      <c r="AZ593" s="2"/>
      <c r="BA593" s="42"/>
      <c r="BB593"/>
      <c r="BC593" s="1"/>
      <c r="BD593" s="2"/>
      <c r="BE593" s="2"/>
      <c r="BF593" s="2"/>
      <c r="BG593" s="42"/>
      <c r="BH593"/>
      <c r="BI593" s="1"/>
      <c r="BJ593" s="2"/>
      <c r="BK593" s="2"/>
      <c r="BL593" s="2"/>
      <c r="BM593" s="42"/>
      <c r="BN593"/>
      <c r="BO593" s="1"/>
      <c r="BP593" s="2"/>
      <c r="BQ593" s="2"/>
      <c r="BR593" s="2"/>
      <c r="BS593" s="42"/>
      <c r="BT593" s="7"/>
      <c r="BU593" s="7"/>
      <c r="BV593" s="7"/>
      <c r="BW593" s="7"/>
      <c r="BX593" s="7"/>
      <c r="BY593" s="7"/>
      <c r="BZ593" s="7"/>
      <c r="CA593" s="7"/>
      <c r="CB593" s="7"/>
      <c r="CC593" s="7"/>
      <c r="CD593" s="7"/>
      <c r="CE593" s="7"/>
      <c r="CF593" s="7"/>
      <c r="CG593" s="7"/>
      <c r="CH593" s="7"/>
      <c r="CI593" s="7"/>
      <c r="CJ593" s="7"/>
      <c r="CK593" s="7"/>
      <c r="CL593" s="7"/>
      <c r="CM593" s="7"/>
      <c r="CN593" s="7"/>
      <c r="CO593" s="7"/>
      <c r="CP593" s="7"/>
      <c r="CQ593" s="7"/>
      <c r="CR593" s="7"/>
      <c r="CS593" s="7"/>
      <c r="CT593" s="7"/>
      <c r="CU593" s="7"/>
      <c r="CV593" s="7"/>
      <c r="CW593" s="7"/>
      <c r="CX593" s="7"/>
      <c r="CY593" s="7"/>
      <c r="CZ593" s="7"/>
      <c r="DA593" s="7"/>
      <c r="DB593" s="7"/>
      <c r="DC593" s="7"/>
      <c r="DD593" s="7"/>
      <c r="DE593" s="7"/>
      <c r="DF593" s="7"/>
      <c r="DG593" s="7"/>
      <c r="DH593" s="7"/>
      <c r="DI593" s="7"/>
      <c r="DJ593" s="7"/>
      <c r="DK593" s="7"/>
      <c r="DL593" s="7"/>
      <c r="DM593" s="7"/>
      <c r="DN593" s="7"/>
      <c r="DO593" s="7"/>
      <c r="DP593" s="7"/>
      <c r="DQ593" s="7"/>
      <c r="DR593" s="7"/>
      <c r="DS593" s="7"/>
      <c r="DT593" s="7"/>
      <c r="DU593" s="7"/>
      <c r="DV593" s="7"/>
      <c r="DW593" s="7"/>
      <c r="DX593" s="7"/>
      <c r="DY593" s="7"/>
      <c r="DZ593" s="7"/>
      <c r="EA593" s="7"/>
      <c r="EB593" s="7"/>
      <c r="EC593" s="7"/>
      <c r="ED593" s="7"/>
      <c r="EE593" s="7"/>
      <c r="EF593" s="7"/>
      <c r="EG593" s="7"/>
      <c r="EH593" s="7"/>
      <c r="EI593" s="7"/>
      <c r="EJ593" s="7"/>
      <c r="EK593" s="7"/>
      <c r="EL593" s="7"/>
      <c r="EM593" s="7"/>
      <c r="EN593" s="7"/>
      <c r="EO593" s="7"/>
      <c r="EP593" s="7"/>
      <c r="EQ593" s="7"/>
      <c r="ER593" s="7"/>
      <c r="ES593" s="7"/>
      <c r="ET593" s="7"/>
      <c r="EU593" s="7"/>
      <c r="EV593" s="7"/>
      <c r="EW593" s="7"/>
      <c r="EX593" s="7"/>
      <c r="EY593" s="7"/>
      <c r="EZ593" s="7"/>
      <c r="FA593" s="7"/>
      <c r="FB593" s="7"/>
      <c r="FC593" s="7"/>
      <c r="FD593" s="7"/>
      <c r="FE593" s="7"/>
      <c r="FF593" s="7"/>
      <c r="FG593" s="7"/>
      <c r="FH593" s="7"/>
      <c r="FI593" s="7"/>
      <c r="FJ593" s="7"/>
      <c r="FK593" s="7"/>
      <c r="FL593" s="7"/>
      <c r="FM593" s="7"/>
      <c r="FN593" s="7"/>
      <c r="FO593" s="7"/>
      <c r="FP593" s="7"/>
      <c r="FQ593" s="7"/>
      <c r="FR593" s="7"/>
      <c r="FS593" s="7"/>
      <c r="FT593" s="7"/>
      <c r="FU593" s="7"/>
      <c r="FV593" s="7"/>
      <c r="FW593" s="7"/>
      <c r="FX593" s="7"/>
      <c r="FY593" s="7"/>
      <c r="FZ593" s="7"/>
    </row>
    <row r="594" spans="1:182" s="26" customFormat="1" x14ac:dyDescent="0.2">
      <c r="A594" s="56"/>
      <c r="B594" s="4"/>
      <c r="C594" s="40"/>
      <c r="D594" s="4"/>
      <c r="E594" s="4"/>
      <c r="F594" s="27"/>
      <c r="G594" s="2"/>
      <c r="H594" s="1"/>
      <c r="I594" s="1"/>
      <c r="J594" s="55"/>
      <c r="K594" s="40"/>
      <c r="L594"/>
      <c r="M594" s="1"/>
      <c r="N594" s="27"/>
      <c r="O594" s="2"/>
      <c r="P594" s="2"/>
      <c r="Q594" s="42"/>
      <c r="R594"/>
      <c r="S594" s="1"/>
      <c r="T594" s="27"/>
      <c r="U594" s="2"/>
      <c r="V594" s="2"/>
      <c r="W594" s="42"/>
      <c r="X594"/>
      <c r="Y594" s="1"/>
      <c r="Z594" s="27"/>
      <c r="AA594" s="2"/>
      <c r="AB594" s="2"/>
      <c r="AC594" s="42"/>
      <c r="AD594"/>
      <c r="AE594" s="1"/>
      <c r="AF594" s="27"/>
      <c r="AG594" s="2"/>
      <c r="AH594" s="2"/>
      <c r="AI594" s="42"/>
      <c r="AJ594"/>
      <c r="AK594" s="1"/>
      <c r="AL594" s="27"/>
      <c r="AM594" s="2"/>
      <c r="AN594" s="2"/>
      <c r="AO594" s="42"/>
      <c r="AP594"/>
      <c r="AQ594" s="1"/>
      <c r="AR594" s="2"/>
      <c r="AS594" s="2"/>
      <c r="AT594" s="2"/>
      <c r="AU594" s="42"/>
      <c r="AV594"/>
      <c r="AW594" s="1"/>
      <c r="AX594" s="2"/>
      <c r="AY594" s="2"/>
      <c r="AZ594" s="2"/>
      <c r="BA594" s="42"/>
      <c r="BB594"/>
      <c r="BC594" s="1"/>
      <c r="BD594" s="2"/>
      <c r="BE594" s="2"/>
      <c r="BF594" s="2"/>
      <c r="BG594" s="42"/>
      <c r="BH594"/>
      <c r="BI594" s="1"/>
      <c r="BJ594" s="2"/>
      <c r="BK594" s="2"/>
      <c r="BL594" s="2"/>
      <c r="BM594" s="42"/>
      <c r="BN594"/>
      <c r="BO594" s="1"/>
      <c r="BP594" s="2"/>
      <c r="BQ594" s="2"/>
      <c r="BR594" s="2"/>
      <c r="BS594" s="42"/>
      <c r="BT594" s="7"/>
      <c r="BU594" s="7"/>
      <c r="BV594" s="7"/>
      <c r="BW594" s="7"/>
      <c r="BX594" s="7"/>
      <c r="BY594" s="7"/>
      <c r="BZ594" s="7"/>
      <c r="CA594" s="7"/>
      <c r="CB594" s="7"/>
      <c r="CC594" s="7"/>
      <c r="CD594" s="7"/>
      <c r="CE594" s="7"/>
      <c r="CF594" s="7"/>
      <c r="CG594" s="7"/>
      <c r="CH594" s="7"/>
      <c r="CI594" s="7"/>
      <c r="CJ594" s="7"/>
      <c r="CK594" s="7"/>
      <c r="CL594" s="7"/>
      <c r="CM594" s="7"/>
      <c r="CN594" s="7"/>
      <c r="CO594" s="7"/>
      <c r="CP594" s="7"/>
      <c r="CQ594" s="7"/>
      <c r="CR594" s="7"/>
      <c r="CS594" s="7"/>
      <c r="CT594" s="7"/>
      <c r="CU594" s="7"/>
      <c r="CV594" s="7"/>
      <c r="CW594" s="7"/>
      <c r="CX594" s="7"/>
      <c r="CY594" s="7"/>
      <c r="CZ594" s="7"/>
      <c r="DA594" s="7"/>
      <c r="DB594" s="7"/>
      <c r="DC594" s="7"/>
      <c r="DD594" s="7"/>
      <c r="DE594" s="7"/>
      <c r="DF594" s="7"/>
      <c r="DG594" s="7"/>
      <c r="DH594" s="7"/>
      <c r="DI594" s="7"/>
      <c r="DJ594" s="7"/>
      <c r="DK594" s="7"/>
      <c r="DL594" s="7"/>
      <c r="DM594" s="7"/>
      <c r="DN594" s="7"/>
      <c r="DO594" s="7"/>
      <c r="DP594" s="7"/>
      <c r="DQ594" s="7"/>
      <c r="DR594" s="7"/>
      <c r="DS594" s="7"/>
      <c r="DT594" s="7"/>
      <c r="DU594" s="7"/>
      <c r="DV594" s="7"/>
      <c r="DW594" s="7"/>
      <c r="DX594" s="7"/>
      <c r="DY594" s="7"/>
      <c r="DZ594" s="7"/>
      <c r="EA594" s="7"/>
      <c r="EB594" s="7"/>
      <c r="EC594" s="7"/>
      <c r="ED594" s="7"/>
      <c r="EE594" s="7"/>
      <c r="EF594" s="7"/>
      <c r="EG594" s="7"/>
      <c r="EH594" s="7"/>
      <c r="EI594" s="7"/>
      <c r="EJ594" s="7"/>
      <c r="EK594" s="7"/>
      <c r="EL594" s="7"/>
      <c r="EM594" s="7"/>
      <c r="EN594" s="7"/>
      <c r="EO594" s="7"/>
      <c r="EP594" s="7"/>
      <c r="EQ594" s="7"/>
      <c r="ER594" s="7"/>
      <c r="ES594" s="7"/>
      <c r="ET594" s="7"/>
      <c r="EU594" s="7"/>
      <c r="EV594" s="7"/>
      <c r="EW594" s="7"/>
      <c r="EX594" s="7"/>
      <c r="EY594" s="7"/>
      <c r="EZ594" s="7"/>
      <c r="FA594" s="7"/>
      <c r="FB594" s="7"/>
      <c r="FC594" s="7"/>
      <c r="FD594" s="7"/>
      <c r="FE594" s="7"/>
      <c r="FF594" s="7"/>
      <c r="FG594" s="7"/>
      <c r="FH594" s="7"/>
      <c r="FI594" s="7"/>
      <c r="FJ594" s="7"/>
      <c r="FK594" s="7"/>
      <c r="FL594" s="7"/>
      <c r="FM594" s="7"/>
      <c r="FN594" s="7"/>
      <c r="FO594" s="7"/>
      <c r="FP594" s="7"/>
      <c r="FQ594" s="7"/>
      <c r="FR594" s="7"/>
      <c r="FS594" s="7"/>
      <c r="FT594" s="7"/>
      <c r="FU594" s="7"/>
      <c r="FV594" s="7"/>
      <c r="FW594" s="7"/>
      <c r="FX594" s="7"/>
      <c r="FY594" s="7"/>
      <c r="FZ594" s="7"/>
    </row>
    <row r="595" spans="1:182" s="26" customFormat="1" x14ac:dyDescent="0.2">
      <c r="A595" s="56"/>
      <c r="B595" s="4"/>
      <c r="C595" s="40"/>
      <c r="D595" s="4"/>
      <c r="E595" s="4"/>
      <c r="F595" s="27"/>
      <c r="G595" s="2"/>
      <c r="H595" s="1"/>
      <c r="I595" s="1"/>
      <c r="J595" s="55"/>
      <c r="K595" s="40"/>
      <c r="L595"/>
      <c r="M595" s="1"/>
      <c r="N595" s="27"/>
      <c r="O595" s="2"/>
      <c r="P595" s="2"/>
      <c r="Q595" s="42"/>
      <c r="R595"/>
      <c r="S595" s="1"/>
      <c r="T595" s="27"/>
      <c r="U595" s="2"/>
      <c r="V595" s="2"/>
      <c r="W595" s="42"/>
      <c r="X595"/>
      <c r="Y595" s="1"/>
      <c r="Z595" s="27"/>
      <c r="AA595" s="2"/>
      <c r="AB595" s="2"/>
      <c r="AC595" s="42"/>
      <c r="AD595"/>
      <c r="AE595" s="1"/>
      <c r="AF595" s="27"/>
      <c r="AG595" s="2"/>
      <c r="AH595" s="2"/>
      <c r="AI595" s="42"/>
      <c r="AJ595"/>
      <c r="AK595" s="1"/>
      <c r="AL595" s="27"/>
      <c r="AM595" s="2"/>
      <c r="AN595" s="2"/>
      <c r="AO595" s="42"/>
      <c r="AP595"/>
      <c r="AQ595" s="1"/>
      <c r="AR595" s="2"/>
      <c r="AS595" s="2"/>
      <c r="AT595" s="2"/>
      <c r="AU595" s="42"/>
      <c r="AV595"/>
      <c r="AW595" s="1"/>
      <c r="AX595" s="2"/>
      <c r="AY595" s="2"/>
      <c r="AZ595" s="2"/>
      <c r="BA595" s="42"/>
      <c r="BB595"/>
      <c r="BC595" s="1"/>
      <c r="BD595" s="2"/>
      <c r="BE595" s="2"/>
      <c r="BF595" s="2"/>
      <c r="BG595" s="42"/>
      <c r="BH595"/>
      <c r="BI595" s="1"/>
      <c r="BJ595" s="2"/>
      <c r="BK595" s="2"/>
      <c r="BL595" s="2"/>
      <c r="BM595" s="42"/>
      <c r="BN595"/>
      <c r="BO595" s="1"/>
      <c r="BP595" s="2"/>
      <c r="BQ595" s="2"/>
      <c r="BR595" s="2"/>
      <c r="BS595" s="42"/>
      <c r="BT595" s="7"/>
      <c r="BU595" s="7"/>
      <c r="BV595" s="7"/>
      <c r="BW595" s="7"/>
      <c r="BX595" s="7"/>
      <c r="BY595" s="7"/>
      <c r="BZ595" s="7"/>
      <c r="CA595" s="7"/>
      <c r="CB595" s="7"/>
      <c r="CC595" s="7"/>
      <c r="CD595" s="7"/>
      <c r="CE595" s="7"/>
      <c r="CF595" s="7"/>
      <c r="CG595" s="7"/>
      <c r="CH595" s="7"/>
      <c r="CI595" s="7"/>
      <c r="CJ595" s="7"/>
      <c r="CK595" s="7"/>
      <c r="CL595" s="7"/>
      <c r="CM595" s="7"/>
      <c r="CN595" s="7"/>
      <c r="CO595" s="7"/>
      <c r="CP595" s="7"/>
      <c r="CQ595" s="7"/>
      <c r="CR595" s="7"/>
      <c r="CS595" s="7"/>
      <c r="CT595" s="7"/>
      <c r="CU595" s="7"/>
      <c r="CV595" s="7"/>
      <c r="CW595" s="7"/>
      <c r="CX595" s="7"/>
      <c r="CY595" s="7"/>
      <c r="CZ595" s="7"/>
      <c r="DA595" s="7"/>
      <c r="DB595" s="7"/>
      <c r="DC595" s="7"/>
      <c r="DD595" s="7"/>
      <c r="DE595" s="7"/>
      <c r="DF595" s="7"/>
      <c r="DG595" s="7"/>
      <c r="DH595" s="7"/>
      <c r="DI595" s="7"/>
      <c r="DJ595" s="7"/>
      <c r="DK595" s="7"/>
      <c r="DL595" s="7"/>
      <c r="DM595" s="7"/>
      <c r="DN595" s="7"/>
      <c r="DO595" s="7"/>
      <c r="DP595" s="7"/>
      <c r="DQ595" s="7"/>
      <c r="DR595" s="7"/>
      <c r="DS595" s="7"/>
      <c r="DT595" s="7"/>
      <c r="DU595" s="7"/>
      <c r="DV595" s="7"/>
      <c r="DW595" s="7"/>
      <c r="DX595" s="7"/>
      <c r="DY595" s="7"/>
      <c r="DZ595" s="7"/>
      <c r="EA595" s="7"/>
      <c r="EB595" s="7"/>
      <c r="EC595" s="7"/>
      <c r="ED595" s="7"/>
      <c r="EE595" s="7"/>
      <c r="EF595" s="7"/>
      <c r="EG595" s="7"/>
      <c r="EH595" s="7"/>
      <c r="EI595" s="7"/>
      <c r="EJ595" s="7"/>
      <c r="EK595" s="7"/>
      <c r="EL595" s="7"/>
      <c r="EM595" s="7"/>
      <c r="EN595" s="7"/>
      <c r="EO595" s="7"/>
      <c r="EP595" s="7"/>
      <c r="EQ595" s="7"/>
      <c r="ER595" s="7"/>
      <c r="ES595" s="7"/>
      <c r="ET595" s="7"/>
      <c r="EU595" s="7"/>
      <c r="EV595" s="7"/>
      <c r="EW595" s="7"/>
      <c r="EX595" s="7"/>
      <c r="EY595" s="7"/>
      <c r="EZ595" s="7"/>
      <c r="FA595" s="7"/>
      <c r="FB595" s="7"/>
      <c r="FC595" s="7"/>
      <c r="FD595" s="7"/>
      <c r="FE595" s="7"/>
      <c r="FF595" s="7"/>
      <c r="FG595" s="7"/>
      <c r="FH595" s="7"/>
      <c r="FI595" s="7"/>
      <c r="FJ595" s="7"/>
      <c r="FK595" s="7"/>
      <c r="FL595" s="7"/>
      <c r="FM595" s="7"/>
      <c r="FN595" s="7"/>
      <c r="FO595" s="7"/>
      <c r="FP595" s="7"/>
      <c r="FQ595" s="7"/>
      <c r="FR595" s="7"/>
      <c r="FS595" s="7"/>
      <c r="FT595" s="7"/>
      <c r="FU595" s="7"/>
      <c r="FV595" s="7"/>
      <c r="FW595" s="7"/>
      <c r="FX595" s="7"/>
      <c r="FY595" s="7"/>
      <c r="FZ595" s="7"/>
    </row>
    <row r="596" spans="1:182" s="26" customFormat="1" x14ac:dyDescent="0.2">
      <c r="A596" s="56"/>
      <c r="B596" s="4"/>
      <c r="C596" s="40"/>
      <c r="D596" s="4"/>
      <c r="E596" s="4"/>
      <c r="F596" s="27"/>
      <c r="G596" s="2"/>
      <c r="H596" s="1"/>
      <c r="I596" s="1"/>
      <c r="J596" s="55"/>
      <c r="K596" s="40"/>
      <c r="L596"/>
      <c r="M596" s="1"/>
      <c r="N596" s="27"/>
      <c r="O596" s="2"/>
      <c r="P596" s="2"/>
      <c r="Q596" s="42"/>
      <c r="R596"/>
      <c r="S596" s="1"/>
      <c r="T596" s="27"/>
      <c r="U596" s="2"/>
      <c r="V596" s="2"/>
      <c r="W596" s="42"/>
      <c r="X596"/>
      <c r="Y596" s="1"/>
      <c r="Z596" s="27"/>
      <c r="AA596" s="2"/>
      <c r="AB596" s="2"/>
      <c r="AC596" s="42"/>
      <c r="AD596"/>
      <c r="AE596" s="1"/>
      <c r="AF596" s="27"/>
      <c r="AG596" s="2"/>
      <c r="AH596" s="2"/>
      <c r="AI596" s="42"/>
      <c r="AJ596"/>
      <c r="AK596" s="1"/>
      <c r="AL596" s="27"/>
      <c r="AM596" s="2"/>
      <c r="AN596" s="2"/>
      <c r="AO596" s="42"/>
      <c r="AP596"/>
      <c r="AQ596" s="1"/>
      <c r="AR596" s="2"/>
      <c r="AS596" s="2"/>
      <c r="AT596" s="2"/>
      <c r="AU596" s="42"/>
      <c r="AV596"/>
      <c r="AW596" s="1"/>
      <c r="AX596" s="2"/>
      <c r="AY596" s="2"/>
      <c r="AZ596" s="2"/>
      <c r="BA596" s="42"/>
      <c r="BB596"/>
      <c r="BC596" s="1"/>
      <c r="BD596" s="2"/>
      <c r="BE596" s="2"/>
      <c r="BF596" s="2"/>
      <c r="BG596" s="42"/>
      <c r="BH596"/>
      <c r="BI596" s="1"/>
      <c r="BJ596" s="2"/>
      <c r="BK596" s="2"/>
      <c r="BL596" s="2"/>
      <c r="BM596" s="42"/>
      <c r="BN596"/>
      <c r="BO596" s="1"/>
      <c r="BP596" s="2"/>
      <c r="BQ596" s="2"/>
      <c r="BR596" s="2"/>
      <c r="BS596" s="42"/>
      <c r="BT596" s="7"/>
      <c r="BU596" s="7"/>
      <c r="BV596" s="7"/>
      <c r="BW596" s="7"/>
      <c r="BX596" s="7"/>
      <c r="BY596" s="7"/>
      <c r="BZ596" s="7"/>
      <c r="CA596" s="7"/>
      <c r="CB596" s="7"/>
      <c r="CC596" s="7"/>
      <c r="CD596" s="7"/>
      <c r="CE596" s="7"/>
      <c r="CF596" s="7"/>
      <c r="CG596" s="7"/>
      <c r="CH596" s="7"/>
      <c r="CI596" s="7"/>
      <c r="CJ596" s="7"/>
      <c r="CK596" s="7"/>
      <c r="CL596" s="7"/>
      <c r="CM596" s="7"/>
      <c r="CN596" s="7"/>
      <c r="CO596" s="7"/>
      <c r="CP596" s="7"/>
      <c r="CQ596" s="7"/>
      <c r="CR596" s="7"/>
      <c r="CS596" s="7"/>
      <c r="CT596" s="7"/>
      <c r="CU596" s="7"/>
      <c r="CV596" s="7"/>
      <c r="CW596" s="7"/>
      <c r="CX596" s="7"/>
      <c r="CY596" s="7"/>
      <c r="CZ596" s="7"/>
      <c r="DA596" s="7"/>
      <c r="DB596" s="7"/>
      <c r="DC596" s="7"/>
      <c r="DD596" s="7"/>
      <c r="DE596" s="7"/>
      <c r="DF596" s="7"/>
      <c r="DG596" s="7"/>
      <c r="DH596" s="7"/>
      <c r="DI596" s="7"/>
      <c r="DJ596" s="7"/>
      <c r="DK596" s="7"/>
      <c r="DL596" s="7"/>
      <c r="DM596" s="7"/>
      <c r="DN596" s="7"/>
      <c r="DO596" s="7"/>
      <c r="DP596" s="7"/>
      <c r="DQ596" s="7"/>
      <c r="DR596" s="7"/>
      <c r="DS596" s="7"/>
      <c r="DT596" s="7"/>
      <c r="DU596" s="7"/>
      <c r="DV596" s="7"/>
      <c r="DW596" s="7"/>
      <c r="DX596" s="7"/>
      <c r="DY596" s="7"/>
      <c r="DZ596" s="7"/>
      <c r="EA596" s="7"/>
      <c r="EB596" s="7"/>
      <c r="EC596" s="7"/>
      <c r="ED596" s="7"/>
      <c r="EE596" s="7"/>
      <c r="EF596" s="7"/>
      <c r="EG596" s="7"/>
      <c r="EH596" s="7"/>
      <c r="EI596" s="7"/>
      <c r="EJ596" s="7"/>
      <c r="EK596" s="7"/>
      <c r="EL596" s="7"/>
      <c r="EM596" s="7"/>
      <c r="EN596" s="7"/>
      <c r="EO596" s="7"/>
      <c r="EP596" s="7"/>
      <c r="EQ596" s="7"/>
      <c r="ER596" s="7"/>
      <c r="ES596" s="7"/>
      <c r="ET596" s="7"/>
      <c r="EU596" s="7"/>
      <c r="EV596" s="7"/>
      <c r="EW596" s="7"/>
      <c r="EX596" s="7"/>
      <c r="EY596" s="7"/>
      <c r="EZ596" s="7"/>
      <c r="FA596" s="7"/>
      <c r="FB596" s="7"/>
      <c r="FC596" s="7"/>
      <c r="FD596" s="7"/>
      <c r="FE596" s="7"/>
      <c r="FF596" s="7"/>
      <c r="FG596" s="7"/>
      <c r="FH596" s="7"/>
      <c r="FI596" s="7"/>
      <c r="FJ596" s="7"/>
      <c r="FK596" s="7"/>
      <c r="FL596" s="7"/>
      <c r="FM596" s="7"/>
      <c r="FN596" s="7"/>
      <c r="FO596" s="7"/>
      <c r="FP596" s="7"/>
      <c r="FQ596" s="7"/>
      <c r="FR596" s="7"/>
      <c r="FS596" s="7"/>
      <c r="FT596" s="7"/>
      <c r="FU596" s="7"/>
      <c r="FV596" s="7"/>
      <c r="FW596" s="7"/>
      <c r="FX596" s="7"/>
      <c r="FY596" s="7"/>
      <c r="FZ596" s="7"/>
    </row>
    <row r="597" spans="1:182" s="26" customFormat="1" x14ac:dyDescent="0.2">
      <c r="A597" s="56"/>
      <c r="B597" s="4"/>
      <c r="C597" s="40"/>
      <c r="D597" s="4"/>
      <c r="E597" s="4"/>
      <c r="F597" s="27"/>
      <c r="G597" s="2"/>
      <c r="H597" s="1"/>
      <c r="I597" s="1"/>
      <c r="J597" s="55"/>
      <c r="K597" s="40"/>
      <c r="L597"/>
      <c r="M597" s="1"/>
      <c r="N597" s="27"/>
      <c r="O597" s="2"/>
      <c r="P597" s="2"/>
      <c r="Q597" s="42"/>
      <c r="R597"/>
      <c r="S597" s="1"/>
      <c r="T597" s="27"/>
      <c r="U597" s="2"/>
      <c r="V597" s="2"/>
      <c r="W597" s="42"/>
      <c r="X597"/>
      <c r="Y597" s="1"/>
      <c r="Z597" s="27"/>
      <c r="AA597" s="2"/>
      <c r="AB597" s="2"/>
      <c r="AC597" s="42"/>
      <c r="AD597"/>
      <c r="AE597" s="1"/>
      <c r="AF597" s="27"/>
      <c r="AG597" s="2"/>
      <c r="AH597" s="2"/>
      <c r="AI597" s="42"/>
      <c r="AJ597"/>
      <c r="AK597" s="1"/>
      <c r="AL597" s="27"/>
      <c r="AM597" s="2"/>
      <c r="AN597" s="2"/>
      <c r="AO597" s="42"/>
      <c r="AP597"/>
      <c r="AQ597" s="1"/>
      <c r="AR597" s="2"/>
      <c r="AS597" s="2"/>
      <c r="AT597" s="2"/>
      <c r="AU597" s="42"/>
      <c r="AV597"/>
      <c r="AW597" s="1"/>
      <c r="AX597" s="2"/>
      <c r="AY597" s="2"/>
      <c r="AZ597" s="2"/>
      <c r="BA597" s="42"/>
      <c r="BB597"/>
      <c r="BC597" s="1"/>
      <c r="BD597" s="2"/>
      <c r="BE597" s="2"/>
      <c r="BF597" s="2"/>
      <c r="BG597" s="42"/>
      <c r="BH597"/>
      <c r="BI597" s="1"/>
      <c r="BJ597" s="2"/>
      <c r="BK597" s="2"/>
      <c r="BL597" s="2"/>
      <c r="BM597" s="42"/>
      <c r="BN597"/>
      <c r="BO597" s="1"/>
      <c r="BP597" s="2"/>
      <c r="BQ597" s="2"/>
      <c r="BR597" s="2"/>
      <c r="BS597" s="42"/>
      <c r="BT597" s="7"/>
      <c r="BU597" s="7"/>
      <c r="BV597" s="7"/>
      <c r="BW597" s="7"/>
      <c r="BX597" s="7"/>
      <c r="BY597" s="7"/>
      <c r="BZ597" s="7"/>
      <c r="CA597" s="7"/>
      <c r="CB597" s="7"/>
      <c r="CC597" s="7"/>
      <c r="CD597" s="7"/>
      <c r="CE597" s="7"/>
      <c r="CF597" s="7"/>
      <c r="CG597" s="7"/>
      <c r="CH597" s="7"/>
      <c r="CI597" s="7"/>
      <c r="CJ597" s="7"/>
      <c r="CK597" s="7"/>
      <c r="CL597" s="7"/>
      <c r="CM597" s="7"/>
      <c r="CN597" s="7"/>
      <c r="CO597" s="7"/>
      <c r="CP597" s="7"/>
      <c r="CQ597" s="7"/>
      <c r="CR597" s="7"/>
      <c r="CS597" s="7"/>
      <c r="CT597" s="7"/>
      <c r="CU597" s="7"/>
      <c r="CV597" s="7"/>
      <c r="CW597" s="7"/>
      <c r="CX597" s="7"/>
      <c r="CY597" s="7"/>
      <c r="CZ597" s="7"/>
      <c r="DA597" s="7"/>
      <c r="DB597" s="7"/>
      <c r="DC597" s="7"/>
      <c r="DD597" s="7"/>
      <c r="DE597" s="7"/>
      <c r="DF597" s="7"/>
      <c r="DG597" s="7"/>
      <c r="DH597" s="7"/>
      <c r="DI597" s="7"/>
      <c r="DJ597" s="7"/>
      <c r="DK597" s="7"/>
      <c r="DL597" s="7"/>
      <c r="DM597" s="7"/>
      <c r="DN597" s="7"/>
      <c r="DO597" s="7"/>
      <c r="DP597" s="7"/>
      <c r="DQ597" s="7"/>
      <c r="DR597" s="7"/>
      <c r="DS597" s="7"/>
      <c r="DT597" s="7"/>
      <c r="DU597" s="7"/>
      <c r="DV597" s="7"/>
      <c r="DW597" s="7"/>
      <c r="DX597" s="7"/>
      <c r="DY597" s="7"/>
      <c r="DZ597" s="7"/>
      <c r="EA597" s="7"/>
      <c r="EB597" s="7"/>
      <c r="EC597" s="7"/>
      <c r="ED597" s="7"/>
      <c r="EE597" s="7"/>
      <c r="EF597" s="7"/>
      <c r="EG597" s="7"/>
      <c r="EH597" s="7"/>
      <c r="EI597" s="7"/>
      <c r="EJ597" s="7"/>
      <c r="EK597" s="7"/>
      <c r="EL597" s="7"/>
      <c r="EM597" s="7"/>
      <c r="EN597" s="7"/>
      <c r="EO597" s="7"/>
      <c r="EP597" s="7"/>
      <c r="EQ597" s="7"/>
      <c r="ER597" s="7"/>
      <c r="ES597" s="7"/>
      <c r="ET597" s="7"/>
      <c r="EU597" s="7"/>
      <c r="EV597" s="7"/>
      <c r="EW597" s="7"/>
      <c r="EX597" s="7"/>
      <c r="EY597" s="7"/>
      <c r="EZ597" s="7"/>
      <c r="FA597" s="7"/>
      <c r="FB597" s="7"/>
      <c r="FC597" s="7"/>
      <c r="FD597" s="7"/>
      <c r="FE597" s="7"/>
      <c r="FF597" s="7"/>
      <c r="FG597" s="7"/>
      <c r="FH597" s="7"/>
      <c r="FI597" s="7"/>
      <c r="FJ597" s="7"/>
      <c r="FK597" s="7"/>
      <c r="FL597" s="7"/>
      <c r="FM597" s="7"/>
      <c r="FN597" s="7"/>
      <c r="FO597" s="7"/>
      <c r="FP597" s="7"/>
      <c r="FQ597" s="7"/>
      <c r="FR597" s="7"/>
      <c r="FS597" s="7"/>
      <c r="FT597" s="7"/>
      <c r="FU597" s="7"/>
      <c r="FV597" s="7"/>
      <c r="FW597" s="7"/>
      <c r="FX597" s="7"/>
      <c r="FY597" s="7"/>
      <c r="FZ597" s="7"/>
    </row>
    <row r="598" spans="1:182" s="26" customFormat="1" x14ac:dyDescent="0.2">
      <c r="A598" s="56"/>
      <c r="B598" s="4"/>
      <c r="C598" s="40"/>
      <c r="D598" s="4"/>
      <c r="E598" s="4"/>
      <c r="F598" s="27"/>
      <c r="G598" s="2"/>
      <c r="H598" s="1"/>
      <c r="I598" s="1"/>
      <c r="J598" s="55"/>
      <c r="K598" s="40"/>
      <c r="L598"/>
      <c r="M598" s="1"/>
      <c r="N598" s="27"/>
      <c r="O598" s="2"/>
      <c r="P598" s="2"/>
      <c r="Q598" s="42"/>
      <c r="R598"/>
      <c r="S598" s="1"/>
      <c r="T598" s="27"/>
      <c r="U598" s="2"/>
      <c r="V598" s="2"/>
      <c r="W598" s="42"/>
      <c r="X598"/>
      <c r="Y598" s="1"/>
      <c r="Z598" s="27"/>
      <c r="AA598" s="2"/>
      <c r="AB598" s="2"/>
      <c r="AC598" s="42"/>
      <c r="AD598"/>
      <c r="AE598" s="1"/>
      <c r="AF598" s="27"/>
      <c r="AG598" s="2"/>
      <c r="AH598" s="2"/>
      <c r="AI598" s="42"/>
      <c r="AJ598"/>
      <c r="AK598" s="1"/>
      <c r="AL598" s="27"/>
      <c r="AM598" s="2"/>
      <c r="AN598" s="2"/>
      <c r="AO598" s="42"/>
      <c r="AP598"/>
      <c r="AQ598" s="1"/>
      <c r="AR598" s="2"/>
      <c r="AS598" s="2"/>
      <c r="AT598" s="2"/>
      <c r="AU598" s="42"/>
      <c r="AV598"/>
      <c r="AW598" s="1"/>
      <c r="AX598" s="2"/>
      <c r="AY598" s="2"/>
      <c r="AZ598" s="2"/>
      <c r="BA598" s="42"/>
      <c r="BB598"/>
      <c r="BC598" s="1"/>
      <c r="BD598" s="2"/>
      <c r="BE598" s="2"/>
      <c r="BF598" s="2"/>
      <c r="BG598" s="42"/>
      <c r="BH598"/>
      <c r="BI598" s="1"/>
      <c r="BJ598" s="2"/>
      <c r="BK598" s="2"/>
      <c r="BL598" s="2"/>
      <c r="BM598" s="42"/>
      <c r="BN598"/>
      <c r="BO598" s="1"/>
      <c r="BP598" s="2"/>
      <c r="BQ598" s="2"/>
      <c r="BR598" s="2"/>
      <c r="BS598" s="42"/>
      <c r="BT598" s="7"/>
      <c r="BU598" s="7"/>
      <c r="BV598" s="7"/>
      <c r="BW598" s="7"/>
      <c r="BX598" s="7"/>
      <c r="BY598" s="7"/>
      <c r="BZ598" s="7"/>
      <c r="CA598" s="7"/>
      <c r="CB598" s="7"/>
      <c r="CC598" s="7"/>
      <c r="CD598" s="7"/>
      <c r="CE598" s="7"/>
      <c r="CF598" s="7"/>
      <c r="CG598" s="7"/>
      <c r="CH598" s="7"/>
      <c r="CI598" s="7"/>
      <c r="CJ598" s="7"/>
      <c r="CK598" s="7"/>
      <c r="CL598" s="7"/>
      <c r="CM598" s="7"/>
      <c r="CN598" s="7"/>
      <c r="CO598" s="7"/>
      <c r="CP598" s="7"/>
      <c r="CQ598" s="7"/>
      <c r="CR598" s="7"/>
      <c r="CS598" s="7"/>
      <c r="CT598" s="7"/>
      <c r="CU598" s="7"/>
      <c r="CV598" s="7"/>
      <c r="CW598" s="7"/>
      <c r="CX598" s="7"/>
      <c r="CY598" s="7"/>
      <c r="CZ598" s="7"/>
      <c r="DA598" s="7"/>
      <c r="DB598" s="7"/>
      <c r="DC598" s="7"/>
      <c r="DD598" s="7"/>
      <c r="DE598" s="7"/>
      <c r="DF598" s="7"/>
      <c r="DG598" s="7"/>
      <c r="DH598" s="7"/>
      <c r="DI598" s="7"/>
      <c r="DJ598" s="7"/>
      <c r="DK598" s="7"/>
      <c r="DL598" s="7"/>
      <c r="DM598" s="7"/>
      <c r="DN598" s="7"/>
      <c r="DO598" s="7"/>
      <c r="DP598" s="7"/>
      <c r="DQ598" s="7"/>
      <c r="DR598" s="7"/>
      <c r="DS598" s="7"/>
      <c r="DT598" s="7"/>
      <c r="DU598" s="7"/>
      <c r="DV598" s="7"/>
      <c r="DW598" s="7"/>
      <c r="DX598" s="7"/>
      <c r="DY598" s="7"/>
      <c r="DZ598" s="7"/>
      <c r="EA598" s="7"/>
      <c r="EB598" s="7"/>
      <c r="EC598" s="7"/>
      <c r="ED598" s="7"/>
      <c r="EE598" s="7"/>
      <c r="EF598" s="7"/>
      <c r="EG598" s="7"/>
      <c r="EH598" s="7"/>
      <c r="EI598" s="7"/>
      <c r="EJ598" s="7"/>
      <c r="EK598" s="7"/>
      <c r="EL598" s="7"/>
      <c r="EM598" s="7"/>
      <c r="EN598" s="7"/>
      <c r="EO598" s="7"/>
      <c r="EP598" s="7"/>
      <c r="EQ598" s="7"/>
      <c r="ER598" s="7"/>
      <c r="ES598" s="7"/>
      <c r="ET598" s="7"/>
      <c r="EU598" s="7"/>
      <c r="EV598" s="7"/>
      <c r="EW598" s="7"/>
      <c r="EX598" s="7"/>
      <c r="EY598" s="7"/>
      <c r="EZ598" s="7"/>
      <c r="FA598" s="7"/>
      <c r="FB598" s="7"/>
      <c r="FC598" s="7"/>
      <c r="FD598" s="7"/>
      <c r="FE598" s="7"/>
      <c r="FF598" s="7"/>
      <c r="FG598" s="7"/>
      <c r="FH598" s="7"/>
      <c r="FI598" s="7"/>
      <c r="FJ598" s="7"/>
      <c r="FK598" s="7"/>
      <c r="FL598" s="7"/>
      <c r="FM598" s="7"/>
      <c r="FN598" s="7"/>
      <c r="FO598" s="7"/>
      <c r="FP598" s="7"/>
      <c r="FQ598" s="7"/>
      <c r="FR598" s="7"/>
      <c r="FS598" s="7"/>
      <c r="FT598" s="7"/>
      <c r="FU598" s="7"/>
      <c r="FV598" s="7"/>
      <c r="FW598" s="7"/>
      <c r="FX598" s="7"/>
      <c r="FY598" s="7"/>
      <c r="FZ598" s="7"/>
    </row>
    <row r="599" spans="1:182" s="26" customFormat="1" x14ac:dyDescent="0.2">
      <c r="A599" s="56"/>
      <c r="B599" s="4"/>
      <c r="C599" s="40"/>
      <c r="D599" s="4"/>
      <c r="E599" s="4"/>
      <c r="F599" s="27"/>
      <c r="G599" s="2"/>
      <c r="H599" s="1"/>
      <c r="I599" s="1"/>
      <c r="J599" s="55"/>
      <c r="K599" s="40"/>
      <c r="L599"/>
      <c r="M599" s="1"/>
      <c r="N599" s="27"/>
      <c r="O599" s="2"/>
      <c r="P599" s="2"/>
      <c r="Q599" s="42"/>
      <c r="R599"/>
      <c r="S599" s="1"/>
      <c r="T599" s="27"/>
      <c r="U599" s="2"/>
      <c r="V599" s="2"/>
      <c r="W599" s="42"/>
      <c r="X599"/>
      <c r="Y599" s="1"/>
      <c r="Z599" s="27"/>
      <c r="AA599" s="2"/>
      <c r="AB599" s="2"/>
      <c r="AC599" s="42"/>
      <c r="AD599"/>
      <c r="AE599" s="1"/>
      <c r="AF599" s="27"/>
      <c r="AG599" s="2"/>
      <c r="AH599" s="2"/>
      <c r="AI599" s="42"/>
      <c r="AJ599"/>
      <c r="AK599" s="1"/>
      <c r="AL599" s="27"/>
      <c r="AM599" s="2"/>
      <c r="AN599" s="2"/>
      <c r="AO599" s="42"/>
      <c r="AP599"/>
      <c r="AQ599" s="1"/>
      <c r="AR599" s="2"/>
      <c r="AS599" s="2"/>
      <c r="AT599" s="2"/>
      <c r="AU599" s="42"/>
      <c r="AV599"/>
      <c r="AW599" s="1"/>
      <c r="AX599" s="2"/>
      <c r="AY599" s="2"/>
      <c r="AZ599" s="2"/>
      <c r="BA599" s="42"/>
      <c r="BB599"/>
      <c r="BC599" s="1"/>
      <c r="BD599" s="2"/>
      <c r="BE599" s="2"/>
      <c r="BF599" s="2"/>
      <c r="BG599" s="42"/>
      <c r="BH599"/>
      <c r="BI599" s="1"/>
      <c r="BJ599" s="2"/>
      <c r="BK599" s="2"/>
      <c r="BL599" s="2"/>
      <c r="BM599" s="42"/>
      <c r="BN599"/>
      <c r="BO599" s="1"/>
      <c r="BP599" s="2"/>
      <c r="BQ599" s="2"/>
      <c r="BR599" s="2"/>
      <c r="BS599" s="42"/>
      <c r="BT599" s="7"/>
      <c r="BU599" s="7"/>
      <c r="BV599" s="7"/>
      <c r="BW599" s="7"/>
      <c r="BX599" s="7"/>
      <c r="BY599" s="7"/>
      <c r="BZ599" s="7"/>
      <c r="CA599" s="7"/>
      <c r="CB599" s="7"/>
      <c r="CC599" s="7"/>
      <c r="CD599" s="7"/>
      <c r="CE599" s="7"/>
      <c r="CF599" s="7"/>
      <c r="CG599" s="7"/>
      <c r="CH599" s="7"/>
      <c r="CI599" s="7"/>
      <c r="CJ599" s="7"/>
      <c r="CK599" s="7"/>
      <c r="CL599" s="7"/>
      <c r="CM599" s="7"/>
      <c r="CN599" s="7"/>
      <c r="CO599" s="7"/>
      <c r="CP599" s="7"/>
      <c r="CQ599" s="7"/>
      <c r="CR599" s="7"/>
      <c r="CS599" s="7"/>
      <c r="CT599" s="7"/>
      <c r="CU599" s="7"/>
      <c r="CV599" s="7"/>
      <c r="CW599" s="7"/>
      <c r="CX599" s="7"/>
      <c r="CY599" s="7"/>
      <c r="CZ599" s="7"/>
      <c r="DA599" s="7"/>
      <c r="DB599" s="7"/>
      <c r="DC599" s="7"/>
      <c r="DD599" s="7"/>
      <c r="DE599" s="7"/>
      <c r="DF599" s="7"/>
      <c r="DG599" s="7"/>
      <c r="DH599" s="7"/>
      <c r="DI599" s="7"/>
      <c r="DJ599" s="7"/>
      <c r="DK599" s="7"/>
      <c r="DL599" s="7"/>
      <c r="DM599" s="7"/>
      <c r="DN599" s="7"/>
      <c r="DO599" s="7"/>
      <c r="DP599" s="7"/>
      <c r="DQ599" s="7"/>
      <c r="DR599" s="7"/>
      <c r="DS599" s="7"/>
      <c r="DT599" s="7"/>
      <c r="DU599" s="7"/>
      <c r="DV599" s="7"/>
      <c r="DW599" s="7"/>
      <c r="DX599" s="7"/>
      <c r="DY599" s="7"/>
      <c r="DZ599" s="7"/>
      <c r="EA599" s="7"/>
      <c r="EB599" s="7"/>
      <c r="EC599" s="7"/>
      <c r="ED599" s="7"/>
      <c r="EE599" s="7"/>
      <c r="EF599" s="7"/>
      <c r="EG599" s="7"/>
      <c r="EH599" s="7"/>
      <c r="EI599" s="7"/>
      <c r="EJ599" s="7"/>
      <c r="EK599" s="7"/>
      <c r="EL599" s="7"/>
      <c r="EM599" s="7"/>
      <c r="EN599" s="7"/>
      <c r="EO599" s="7"/>
      <c r="EP599" s="7"/>
      <c r="EQ599" s="7"/>
      <c r="ER599" s="7"/>
      <c r="ES599" s="7"/>
      <c r="ET599" s="7"/>
      <c r="EU599" s="7"/>
      <c r="EV599" s="7"/>
      <c r="EW599" s="7"/>
      <c r="EX599" s="7"/>
      <c r="EY599" s="7"/>
      <c r="EZ599" s="7"/>
      <c r="FA599" s="7"/>
      <c r="FB599" s="7"/>
      <c r="FC599" s="7"/>
      <c r="FD599" s="7"/>
      <c r="FE599" s="7"/>
      <c r="FF599" s="7"/>
      <c r="FG599" s="7"/>
      <c r="FH599" s="7"/>
      <c r="FI599" s="7"/>
      <c r="FJ599" s="7"/>
      <c r="FK599" s="7"/>
      <c r="FL599" s="7"/>
      <c r="FM599" s="7"/>
      <c r="FN599" s="7"/>
      <c r="FO599" s="7"/>
      <c r="FP599" s="7"/>
      <c r="FQ599" s="7"/>
      <c r="FR599" s="7"/>
      <c r="FS599" s="7"/>
      <c r="FT599" s="7"/>
      <c r="FU599" s="7"/>
      <c r="FV599" s="7"/>
      <c r="FW599" s="7"/>
      <c r="FX599" s="7"/>
      <c r="FY599" s="7"/>
      <c r="FZ599" s="7"/>
    </row>
    <row r="600" spans="1:182" s="26" customFormat="1" x14ac:dyDescent="0.2">
      <c r="A600" s="56"/>
      <c r="B600" s="4"/>
      <c r="C600" s="40"/>
      <c r="D600" s="4"/>
      <c r="E600" s="4"/>
      <c r="F600" s="27"/>
      <c r="G600" s="2"/>
      <c r="H600" s="1"/>
      <c r="I600" s="1"/>
      <c r="J600" s="55"/>
      <c r="K600" s="40"/>
      <c r="L600"/>
      <c r="M600" s="1"/>
      <c r="N600" s="27"/>
      <c r="O600" s="2"/>
      <c r="P600" s="2"/>
      <c r="Q600" s="42"/>
      <c r="R600"/>
      <c r="S600" s="1"/>
      <c r="T600" s="27"/>
      <c r="U600" s="2"/>
      <c r="V600" s="2"/>
      <c r="W600" s="42"/>
      <c r="X600"/>
      <c r="Y600" s="1"/>
      <c r="Z600" s="27"/>
      <c r="AA600" s="2"/>
      <c r="AB600" s="2"/>
      <c r="AC600" s="42"/>
      <c r="AD600"/>
      <c r="AE600" s="1"/>
      <c r="AF600" s="27"/>
      <c r="AG600" s="2"/>
      <c r="AH600" s="2"/>
      <c r="AI600" s="42"/>
      <c r="AJ600"/>
      <c r="AK600" s="1"/>
      <c r="AL600" s="27"/>
      <c r="AM600" s="2"/>
      <c r="AN600" s="2"/>
      <c r="AO600" s="42"/>
      <c r="AP600"/>
      <c r="AQ600" s="1"/>
      <c r="AR600" s="2"/>
      <c r="AS600" s="2"/>
      <c r="AT600" s="2"/>
      <c r="AU600" s="42"/>
      <c r="AV600"/>
      <c r="AW600" s="1"/>
      <c r="AX600" s="2"/>
      <c r="AY600" s="2"/>
      <c r="AZ600" s="2"/>
      <c r="BA600" s="42"/>
      <c r="BB600"/>
      <c r="BC600" s="1"/>
      <c r="BD600" s="2"/>
      <c r="BE600" s="2"/>
      <c r="BF600" s="2"/>
      <c r="BG600" s="42"/>
      <c r="BH600"/>
      <c r="BI600" s="1"/>
      <c r="BJ600" s="2"/>
      <c r="BK600" s="2"/>
      <c r="BL600" s="2"/>
      <c r="BM600" s="42"/>
      <c r="BN600"/>
      <c r="BO600" s="1"/>
      <c r="BP600" s="2"/>
      <c r="BQ600" s="2"/>
      <c r="BR600" s="2"/>
      <c r="BS600" s="42"/>
      <c r="BT600" s="7"/>
      <c r="BU600" s="7"/>
      <c r="BV600" s="7"/>
      <c r="BW600" s="7"/>
      <c r="BX600" s="7"/>
      <c r="BY600" s="7"/>
      <c r="BZ600" s="7"/>
      <c r="CA600" s="7"/>
      <c r="CB600" s="7"/>
      <c r="CC600" s="7"/>
      <c r="CD600" s="7"/>
      <c r="CE600" s="7"/>
      <c r="CF600" s="7"/>
      <c r="CG600" s="7"/>
      <c r="CH600" s="7"/>
      <c r="CI600" s="7"/>
      <c r="CJ600" s="7"/>
      <c r="CK600" s="7"/>
      <c r="CL600" s="7"/>
      <c r="CM600" s="7"/>
      <c r="CN600" s="7"/>
      <c r="CO600" s="7"/>
      <c r="CP600" s="7"/>
      <c r="CQ600" s="7"/>
      <c r="CR600" s="7"/>
      <c r="CS600" s="7"/>
      <c r="CT600" s="7"/>
      <c r="CU600" s="7"/>
      <c r="CV600" s="7"/>
      <c r="CW600" s="7"/>
      <c r="CX600" s="7"/>
      <c r="CY600" s="7"/>
      <c r="CZ600" s="7"/>
      <c r="DA600" s="7"/>
      <c r="DB600" s="7"/>
      <c r="DC600" s="7"/>
      <c r="DD600" s="7"/>
      <c r="DE600" s="7"/>
      <c r="DF600" s="7"/>
      <c r="DG600" s="7"/>
      <c r="DH600" s="7"/>
      <c r="DI600" s="7"/>
      <c r="DJ600" s="7"/>
      <c r="DK600" s="7"/>
      <c r="DL600" s="7"/>
      <c r="DM600" s="7"/>
      <c r="DN600" s="7"/>
      <c r="DO600" s="7"/>
      <c r="DP600" s="7"/>
      <c r="DQ600" s="7"/>
      <c r="DR600" s="7"/>
      <c r="DS600" s="7"/>
      <c r="DT600" s="7"/>
      <c r="DU600" s="7"/>
      <c r="DV600" s="7"/>
      <c r="DW600" s="7"/>
      <c r="DX600" s="7"/>
      <c r="DY600" s="7"/>
      <c r="DZ600" s="7"/>
      <c r="EA600" s="7"/>
      <c r="EB600" s="7"/>
      <c r="EC600" s="7"/>
      <c r="ED600" s="7"/>
      <c r="EE600" s="7"/>
      <c r="EF600" s="7"/>
      <c r="EG600" s="7"/>
      <c r="EH600" s="7"/>
      <c r="EI600" s="7"/>
      <c r="EJ600" s="7"/>
      <c r="EK600" s="7"/>
      <c r="EL600" s="7"/>
      <c r="EM600" s="7"/>
      <c r="EN600" s="7"/>
      <c r="EO600" s="7"/>
      <c r="EP600" s="7"/>
      <c r="EQ600" s="7"/>
      <c r="ER600" s="7"/>
      <c r="ES600" s="7"/>
      <c r="ET600" s="7"/>
      <c r="EU600" s="7"/>
      <c r="EV600" s="7"/>
      <c r="EW600" s="7"/>
      <c r="EX600" s="7"/>
      <c r="EY600" s="7"/>
      <c r="EZ600" s="7"/>
      <c r="FA600" s="7"/>
      <c r="FB600" s="7"/>
      <c r="FC600" s="7"/>
      <c r="FD600" s="7"/>
      <c r="FE600" s="7"/>
      <c r="FF600" s="7"/>
      <c r="FG600" s="7"/>
      <c r="FH600" s="7"/>
      <c r="FI600" s="7"/>
      <c r="FJ600" s="7"/>
      <c r="FK600" s="7"/>
      <c r="FL600" s="7"/>
      <c r="FM600" s="7"/>
      <c r="FN600" s="7"/>
      <c r="FO600" s="7"/>
      <c r="FP600" s="7"/>
      <c r="FQ600" s="7"/>
      <c r="FR600" s="7"/>
      <c r="FS600" s="7"/>
      <c r="FT600" s="7"/>
      <c r="FU600" s="7"/>
      <c r="FV600" s="7"/>
      <c r="FW600" s="7"/>
      <c r="FX600" s="7"/>
      <c r="FY600" s="7"/>
      <c r="FZ600" s="7"/>
    </row>
  </sheetData>
  <pageMargins left="0.7" right="0.7" top="0.75" bottom="0.75" header="0.3" footer="0.3"/>
  <pageSetup orientation="landscape" horizontalDpi="4294967293" verticalDpi="4294967293" r:id="rId1"/>
  <drawing r:id="rId2"/>
  <extLst>
    <ext xmlns:x14="http://schemas.microsoft.com/office/spreadsheetml/2009/9/main" uri="{CCE6A557-97BC-4b89-ADB6-D9C93CAAB3DF}">
      <x14:dataValidations xmlns:xm="http://schemas.microsoft.com/office/excel/2006/main" count="2">
        <x14:dataValidation type="list" showInputMessage="1" showErrorMessage="1" xr:uid="{4A5C6061-C028-47AF-8682-8054B46B08B1}">
          <x14:formula1>
            <xm:f>'Terms &amp; Password Rules'!$B$17:$B$21</xm:f>
          </x14:formula1>
          <xm:sqref>B2:B600</xm:sqref>
        </x14:dataValidation>
        <x14:dataValidation type="list" showInputMessage="1" showErrorMessage="1" xr:uid="{8123179B-C3A1-4174-9EE0-4CAC7556D36E}">
          <x14:formula1>
            <xm:f>'Terms &amp; Password Rules'!$C$2:$C$15</xm:f>
          </x14:formula1>
          <xm:sqref>N2:N600 AX2:AX600 T2:T600 BJ2:BJ600 BP2:BP600 Z2:Z600 BD2:BD600 AL2:AL600 AR2:AR600 AF2:AF600 F34:F600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89F50-1587-4C8C-AE6F-001FAD69AF22}">
  <dimension ref="A1:CE293"/>
  <sheetViews>
    <sheetView zoomScale="90" zoomScaleNormal="90" workbookViewId="0">
      <pane xSplit="6" ySplit="1" topLeftCell="G2" activePane="bottomRight" state="frozen"/>
      <selection pane="topRight" activeCell="G28" sqref="G28"/>
      <selection pane="bottomLeft" activeCell="G28" sqref="G28"/>
      <selection pane="bottomRight" activeCell="N2" sqref="N2"/>
    </sheetView>
  </sheetViews>
  <sheetFormatPr defaultRowHeight="12.75" x14ac:dyDescent="0.2"/>
  <cols>
    <col min="1" max="1" width="8.5703125" style="63" customWidth="1"/>
    <col min="2" max="2" width="11" style="10" customWidth="1"/>
    <col min="3" max="3" width="6.7109375" style="10" customWidth="1"/>
    <col min="4" max="5" width="12.5703125" style="10" customWidth="1"/>
    <col min="6" max="6" width="7.7109375" style="8" customWidth="1"/>
    <col min="7" max="7" width="25.5703125" style="8" customWidth="1"/>
    <col min="8" max="8" width="11.7109375" style="7" customWidth="1"/>
    <col min="9" max="9" width="13.42578125" style="10" customWidth="1"/>
    <col min="10" max="10" width="3" style="55" customWidth="1"/>
    <col min="11" max="11" width="25.85546875" style="7" customWidth="1"/>
    <col min="12" max="12" width="3.28515625" customWidth="1"/>
    <col min="13" max="13" width="11.28515625" style="7" customWidth="1"/>
    <col min="14" max="14" width="7" style="8" customWidth="1"/>
    <col min="15" max="15" width="9.140625" style="8" customWidth="1"/>
    <col min="16" max="16" width="7.85546875" style="8" customWidth="1"/>
    <col min="17" max="17" width="46.7109375" style="10" customWidth="1"/>
    <col min="18" max="18" width="3.28515625" customWidth="1"/>
    <col min="19" max="19" width="11.28515625" style="7" customWidth="1"/>
    <col min="20" max="20" width="7.28515625" style="8" customWidth="1"/>
    <col min="21" max="21" width="9.5703125" style="8" customWidth="1"/>
    <col min="22" max="22" width="8.28515625" style="8" customWidth="1"/>
    <col min="23" max="23" width="46.7109375" style="10" customWidth="1"/>
    <col min="24" max="24" width="3.28515625" customWidth="1"/>
    <col min="25" max="25" width="11.28515625" style="7" customWidth="1"/>
    <col min="26" max="26" width="7.28515625" style="8" customWidth="1"/>
    <col min="27" max="27" width="9.5703125" style="8" customWidth="1"/>
    <col min="28" max="28" width="8.28515625" style="8" customWidth="1"/>
    <col min="29" max="29" width="46.7109375" style="10" customWidth="1"/>
    <col min="30" max="30" width="3.28515625" customWidth="1"/>
    <col min="31" max="31" width="2.28515625" style="7" customWidth="1"/>
    <col min="32" max="34" width="2.28515625" style="8" customWidth="1"/>
    <col min="35" max="35" width="2.28515625" style="10" customWidth="1"/>
    <col min="36" max="36" width="3.28515625" customWidth="1"/>
    <col min="37" max="37" width="2.28515625" style="7" customWidth="1"/>
    <col min="38" max="40" width="2.28515625" style="8" customWidth="1"/>
    <col min="41" max="41" width="2.28515625" style="10" customWidth="1"/>
    <col min="42" max="42" width="3.28515625" customWidth="1"/>
    <col min="43" max="43" width="2.28515625" style="7" customWidth="1"/>
    <col min="44" max="46" width="2.28515625" style="8" customWidth="1"/>
    <col min="47" max="47" width="2.28515625" style="10" customWidth="1"/>
    <col min="48" max="48" width="3.28515625" customWidth="1"/>
    <col min="49" max="49" width="2.28515625" style="7" customWidth="1"/>
    <col min="50" max="52" width="2.28515625" style="8" customWidth="1"/>
    <col min="53" max="53" width="2.28515625" style="10" customWidth="1"/>
    <col min="54" max="54" width="3.28515625" customWidth="1"/>
    <col min="55" max="55" width="2.28515625" style="7" customWidth="1"/>
    <col min="56" max="58" width="2.28515625" style="8" customWidth="1"/>
    <col min="59" max="59" width="2.28515625" style="10" customWidth="1"/>
    <col min="60" max="60" width="3.28515625" customWidth="1"/>
    <col min="61" max="61" width="2.28515625" style="7" customWidth="1"/>
    <col min="62" max="64" width="2.28515625" style="8" customWidth="1"/>
    <col min="65" max="65" width="2.28515625" style="10" customWidth="1"/>
    <col min="66" max="66" width="5.42578125" customWidth="1"/>
    <col min="67" max="67" width="2.28515625" style="7" customWidth="1"/>
    <col min="68" max="70" width="2.28515625" style="8" customWidth="1"/>
    <col min="71" max="71" width="2.28515625" style="10" customWidth="1"/>
    <col min="72" max="16384" width="9.140625" style="10"/>
  </cols>
  <sheetData>
    <row r="1" spans="1:71" s="9" customFormat="1" ht="30.75" customHeight="1" x14ac:dyDescent="0.35">
      <c r="A1" s="45" t="s">
        <v>0</v>
      </c>
      <c r="B1" s="45" t="s">
        <v>1</v>
      </c>
      <c r="C1" s="44" t="s">
        <v>2</v>
      </c>
      <c r="D1" s="44" t="s">
        <v>3</v>
      </c>
      <c r="E1" s="44" t="s">
        <v>4</v>
      </c>
      <c r="F1" s="45" t="s">
        <v>5</v>
      </c>
      <c r="G1" s="45" t="s">
        <v>6</v>
      </c>
      <c r="H1" s="46" t="s">
        <v>7</v>
      </c>
      <c r="I1" s="44" t="s">
        <v>8</v>
      </c>
      <c r="J1" s="53" t="s">
        <v>9</v>
      </c>
      <c r="K1" s="46" t="s">
        <v>10</v>
      </c>
      <c r="L1" s="91">
        <v>1</v>
      </c>
      <c r="M1" s="46" t="s">
        <v>11</v>
      </c>
      <c r="N1" s="45" t="s">
        <v>12</v>
      </c>
      <c r="O1" s="45" t="s">
        <v>13</v>
      </c>
      <c r="P1" s="45" t="s">
        <v>14</v>
      </c>
      <c r="Q1" s="44" t="s">
        <v>15</v>
      </c>
      <c r="R1" s="91">
        <f>L1+1</f>
        <v>2</v>
      </c>
      <c r="S1" s="46" t="s">
        <v>11</v>
      </c>
      <c r="T1" s="45" t="s">
        <v>12</v>
      </c>
      <c r="U1" s="45" t="s">
        <v>13</v>
      </c>
      <c r="V1" s="45" t="s">
        <v>14</v>
      </c>
      <c r="W1" s="44" t="s">
        <v>15</v>
      </c>
      <c r="X1" s="91">
        <f>R1+1</f>
        <v>3</v>
      </c>
      <c r="Y1" s="46" t="s">
        <v>11</v>
      </c>
      <c r="Z1" s="45" t="s">
        <v>12</v>
      </c>
      <c r="AA1" s="45" t="s">
        <v>13</v>
      </c>
      <c r="AB1" s="45" t="s">
        <v>14</v>
      </c>
      <c r="AC1" s="44" t="s">
        <v>15</v>
      </c>
      <c r="AD1" s="91">
        <f>X1+1</f>
        <v>4</v>
      </c>
      <c r="AE1" s="47" t="s">
        <v>11</v>
      </c>
      <c r="AF1" s="48" t="s">
        <v>12</v>
      </c>
      <c r="AG1" s="48" t="s">
        <v>13</v>
      </c>
      <c r="AH1" s="48" t="s">
        <v>14</v>
      </c>
      <c r="AI1" s="49" t="s">
        <v>15</v>
      </c>
      <c r="AJ1" s="91">
        <f>AD1+1</f>
        <v>5</v>
      </c>
      <c r="AK1" s="47" t="s">
        <v>11</v>
      </c>
      <c r="AL1" s="48" t="s">
        <v>12</v>
      </c>
      <c r="AM1" s="48" t="s">
        <v>13</v>
      </c>
      <c r="AN1" s="48" t="s">
        <v>14</v>
      </c>
      <c r="AO1" s="49" t="s">
        <v>15</v>
      </c>
      <c r="AP1" s="91">
        <f>AJ1+1</f>
        <v>6</v>
      </c>
      <c r="AQ1" s="47" t="s">
        <v>11</v>
      </c>
      <c r="AR1" s="48" t="s">
        <v>12</v>
      </c>
      <c r="AS1" s="48" t="s">
        <v>13</v>
      </c>
      <c r="AT1" s="48" t="s">
        <v>14</v>
      </c>
      <c r="AU1" s="49" t="s">
        <v>15</v>
      </c>
      <c r="AV1" s="91">
        <f>AP1+1</f>
        <v>7</v>
      </c>
      <c r="AW1" s="47" t="s">
        <v>11</v>
      </c>
      <c r="AX1" s="48" t="s">
        <v>12</v>
      </c>
      <c r="AY1" s="48" t="s">
        <v>13</v>
      </c>
      <c r="AZ1" s="48" t="s">
        <v>14</v>
      </c>
      <c r="BA1" s="49" t="s">
        <v>15</v>
      </c>
      <c r="BB1" s="91">
        <f>AV1+1</f>
        <v>8</v>
      </c>
      <c r="BC1" s="47" t="s">
        <v>11</v>
      </c>
      <c r="BD1" s="48" t="s">
        <v>12</v>
      </c>
      <c r="BE1" s="48" t="s">
        <v>13</v>
      </c>
      <c r="BF1" s="48" t="s">
        <v>14</v>
      </c>
      <c r="BG1" s="49" t="s">
        <v>15</v>
      </c>
      <c r="BH1" s="91">
        <f>BB1+1</f>
        <v>9</v>
      </c>
      <c r="BI1" s="47" t="s">
        <v>11</v>
      </c>
      <c r="BJ1" s="48" t="s">
        <v>12</v>
      </c>
      <c r="BK1" s="48" t="s">
        <v>13</v>
      </c>
      <c r="BL1" s="48" t="s">
        <v>14</v>
      </c>
      <c r="BM1" s="49" t="s">
        <v>15</v>
      </c>
      <c r="BN1" s="91">
        <f>BH1+1</f>
        <v>10</v>
      </c>
      <c r="BO1" s="47" t="s">
        <v>11</v>
      </c>
      <c r="BP1" s="48" t="s">
        <v>12</v>
      </c>
      <c r="BQ1" s="48" t="s">
        <v>13</v>
      </c>
      <c r="BR1" s="48" t="s">
        <v>14</v>
      </c>
      <c r="BS1" s="49" t="s">
        <v>15</v>
      </c>
    </row>
    <row r="2" spans="1:71" x14ac:dyDescent="0.2">
      <c r="A2" s="56" t="s">
        <v>16</v>
      </c>
      <c r="B2" s="1" t="s">
        <v>17</v>
      </c>
      <c r="C2" s="1" t="s">
        <v>18</v>
      </c>
      <c r="D2" s="1" t="s">
        <v>19</v>
      </c>
      <c r="E2" s="1" t="s">
        <v>20</v>
      </c>
      <c r="F2" s="40"/>
      <c r="G2" s="11" t="s">
        <v>21</v>
      </c>
      <c r="H2" s="3"/>
      <c r="I2" s="97" t="str">
        <f t="shared" ref="I2:I8" ca="1" si="0">CHAR(RANDBETWEEN(65,90))&amp;CHAR(RANDBETWEEN(97,122))&amp;CHAR(RANDBETWEEN(42,43))&amp;CHAR(RANDBETWEEN(97,122))&amp;CHAR(RANDBETWEEN(65,90))&amp;RANDBETWEEN(1000,9999)&amp;CHAR(RANDBETWEEN(42,43))</f>
        <v>Gu+jR3699*</v>
      </c>
      <c r="J2" s="54"/>
      <c r="K2" s="1" t="s">
        <v>22</v>
      </c>
      <c r="M2" s="41"/>
      <c r="N2" s="27" t="s">
        <v>60</v>
      </c>
      <c r="O2" s="27"/>
      <c r="P2" s="27"/>
      <c r="Q2" s="90" t="str">
        <f>IF(M2="","",IF($C2="","",$C2&amp;" ")&amp;$E2&amp;IF(RIGHT($E2,1)="s","'","'s")&amp;" "&amp;IF(N2="","",VLOOKUP(N2,'Terms &amp; Password Rules'!$C$2:$D$15,2,FALSE))&amp;IF(N2="",""," ")&amp;IF(O2="","",O2)&amp;IF(O2="",""," ")&amp;"Class"&amp;IF(P2="","",", Section")&amp;" "&amp;IF(P2="","",P2))</f>
        <v/>
      </c>
      <c r="S2" s="36"/>
      <c r="T2" s="2"/>
      <c r="U2" s="2"/>
      <c r="V2" s="64"/>
      <c r="W2" s="92" t="str">
        <f>IF(S2="","",IF($C2="","",$C2&amp;" ")&amp;$E2&amp;IF(RIGHT($E2,1)="s","'","'s")&amp;" "&amp;IF(T2="","",VLOOKUP(T2,'Terms &amp; Password Rules'!$C$2:$D$15,2,FALSE))&amp;IF(T2="",""," ")&amp;IF(U2="","",U2)&amp;IF(U2="",""," ")&amp;"Class"&amp;IF(V2="","",", Section")&amp;" "&amp;IF(V2="","",V2))</f>
        <v/>
      </c>
      <c r="X2" s="11"/>
      <c r="Y2" s="5"/>
      <c r="Z2" s="2"/>
      <c r="AA2" s="2"/>
      <c r="AB2" s="64"/>
      <c r="AC2" s="92" t="str">
        <f>IF(Y2="","",IF($C2="","",$C2&amp;" ")&amp;$E2&amp;IF(RIGHT($E2,1)="s","'","'s")&amp;" "&amp;IF(Z2="","",VLOOKUP(Z2,'Terms &amp; Password Rules'!$C$2:$D$15,2,FALSE))&amp;IF(Z2="",""," ")&amp;IF(AA2="","",AA2)&amp;IF(AA2="",""," ")&amp;"Class"&amp;IF(AB2="","",", Section")&amp;" "&amp;IF(AB2="","",AB2))</f>
        <v/>
      </c>
      <c r="AD2" s="11"/>
      <c r="AE2" s="5"/>
      <c r="AF2" s="2"/>
      <c r="AG2" s="2"/>
      <c r="AH2" s="64"/>
      <c r="AI2" s="64" t="str">
        <f>IF(AE2="","",$C2&amp;" "&amp;$E2&amp;IF(RIGHT($E2,1)="s","'","'s")&amp;" "&amp;IF(AF2="","",VLOOKUP(AF2,'Terms &amp; Password Rules'!$C$2:$D$15,2,FALSE))&amp;IF(AF2="",""," ")&amp;IF(AG2="","",AG2)&amp;IF(AG2="",""," ")&amp;"Class"&amp;IF(AH2="","",", Section")&amp;" "&amp;IF(AH2="","",AH2))</f>
        <v/>
      </c>
      <c r="AJ2" s="11"/>
      <c r="AK2" s="5"/>
      <c r="AL2" s="2"/>
      <c r="AM2" s="2"/>
      <c r="AN2" s="64"/>
      <c r="AO2" s="64" t="str">
        <f>IF(AK2="","",$C2&amp;" "&amp;$E2&amp;IF(RIGHT($E2,1)="s","'","'s")&amp;" "&amp;IF(AL2="","",VLOOKUP(AL2,'Terms &amp; Password Rules'!$C$2:$D$15,2,FALSE))&amp;IF(AL2="",""," ")&amp;IF(AM2="","",AM2)&amp;IF(AM2="",""," ")&amp;"Class"&amp;IF(AN2="","",", Section")&amp;" "&amp;IF(AN2="","",AN2))</f>
        <v/>
      </c>
      <c r="AP2" s="11"/>
      <c r="AQ2" s="5"/>
      <c r="AR2" s="2"/>
      <c r="AS2" s="2"/>
      <c r="AT2" s="64"/>
      <c r="AU2" s="64" t="str">
        <f>IF(AQ2="","",$C2&amp;" "&amp;$E2&amp;IF(RIGHT($E2,1)="s","'","'s")&amp;" "&amp;IF(AR2="","",VLOOKUP(AR2,'Terms &amp; Password Rules'!$C$2:$D$15,2,FALSE))&amp;IF(AR2="",""," ")&amp;IF(AS2="","",AS2)&amp;IF(AS2="",""," ")&amp;"Class"&amp;IF(AT2="","",", Section")&amp;" "&amp;IF(AT2="","",AT2))</f>
        <v/>
      </c>
      <c r="AV2" s="11"/>
      <c r="AW2" s="5"/>
      <c r="AX2" s="2"/>
      <c r="AY2" s="2"/>
      <c r="AZ2" s="64"/>
      <c r="BA2" s="64" t="str">
        <f>IF(AW2="","",$C2&amp;" "&amp;$E2&amp;IF(RIGHT($E2,1)="s","'","'s")&amp;" "&amp;IF(AX2="","",VLOOKUP(AX2,'Terms &amp; Password Rules'!$C$2:$D$15,2,FALSE))&amp;IF(AX2="",""," ")&amp;IF(AY2="","",AY2)&amp;IF(AY2="",""," ")&amp;"Class"&amp;IF(AZ2="","",", Section")&amp;" "&amp;IF(AZ2="","",AZ2))</f>
        <v/>
      </c>
      <c r="BB2" s="11"/>
      <c r="BC2" s="5"/>
      <c r="BD2" s="2"/>
      <c r="BE2" s="2"/>
      <c r="BF2" s="64"/>
      <c r="BG2" s="64" t="str">
        <f>IF(BC2="","",$C2&amp;" "&amp;$E2&amp;IF(RIGHT($E2,1)="s","'","'s")&amp;" "&amp;IF(BD2="","",VLOOKUP(BD2,'Terms &amp; Password Rules'!$C$2:$D$15,2,FALSE))&amp;IF(BD2="",""," ")&amp;IF(BE2="","",BE2)&amp;IF(BE2="",""," ")&amp;"Class"&amp;IF(BF2="","",", Section")&amp;" "&amp;IF(BF2="","",BF2))</f>
        <v/>
      </c>
      <c r="BH2" s="11"/>
      <c r="BI2" s="5"/>
      <c r="BJ2" s="2"/>
      <c r="BK2" s="2"/>
      <c r="BL2" s="64"/>
      <c r="BM2" s="64" t="str">
        <f>IF(BI2="","",$C2&amp;" "&amp;$E2&amp;IF(RIGHT($E2,1)="s","'","'s")&amp;" "&amp;IF(BJ2="","",VLOOKUP(BJ2,'Terms &amp; Password Rules'!$C$2:$D$15,2,FALSE))&amp;IF(BJ2="",""," ")&amp;IF(BK2="","",BK2)&amp;IF(BK2="",""," ")&amp;"Class"&amp;IF(BL2="","",", Section")&amp;" "&amp;IF(BL2="","",BL2))</f>
        <v/>
      </c>
      <c r="BN2" s="11"/>
      <c r="BO2" s="5"/>
      <c r="BP2" s="2"/>
      <c r="BQ2" s="2"/>
      <c r="BR2" s="64"/>
      <c r="BS2" s="64" t="str">
        <f>IF(BO2="","",$C2&amp;" "&amp;$E2&amp;IF(RIGHT($E2,1)="s","'","'s")&amp;" "&amp;IF(BP2="","",VLOOKUP(BP2,'Terms &amp; Password Rules'!$C$2:$D$15,2,FALSE))&amp;IF(BP2="",""," ")&amp;IF(BQ2="","",BQ2)&amp;IF(BQ2="",""," ")&amp;"Class"&amp;IF(BR2="","",", Section")&amp;" "&amp;IF(BR2="","",BR2))</f>
        <v/>
      </c>
    </row>
    <row r="3" spans="1:71" x14ac:dyDescent="0.2">
      <c r="A3" s="56" t="s">
        <v>16</v>
      </c>
      <c r="B3" s="1" t="s">
        <v>17</v>
      </c>
      <c r="C3" s="1" t="s">
        <v>23</v>
      </c>
      <c r="D3" s="1" t="s">
        <v>24</v>
      </c>
      <c r="E3" s="1" t="s">
        <v>25</v>
      </c>
      <c r="F3" s="40"/>
      <c r="G3" s="11" t="s">
        <v>26</v>
      </c>
      <c r="H3" s="3"/>
      <c r="I3" s="97" t="str">
        <f t="shared" ca="1" si="0"/>
        <v>Ob*lE2246+</v>
      </c>
      <c r="J3" s="54"/>
      <c r="K3" s="1" t="s">
        <v>27</v>
      </c>
      <c r="M3" s="41"/>
      <c r="N3" s="27"/>
      <c r="O3" s="27"/>
      <c r="P3" s="27"/>
      <c r="Q3" s="90" t="str">
        <f>IF(M3="","",IF($C3="","",$C3&amp;" ")&amp;$E3&amp;IF(RIGHT($E3,1)="s","'","'s")&amp;" "&amp;IF(N3="","",VLOOKUP(N3,'Terms &amp; Password Rules'!$C$2:$D$15,2,FALSE))&amp;IF(N3="",""," ")&amp;IF(O3="","",O3)&amp;IF(O3="",""," ")&amp;"Class"&amp;IF(P3="","",", Section")&amp;" "&amp;IF(P3="","",P3))</f>
        <v/>
      </c>
      <c r="S3" s="36"/>
      <c r="T3" s="2"/>
      <c r="U3" s="2"/>
      <c r="V3" s="64"/>
      <c r="W3" s="92" t="str">
        <f>IF(S3="","",IF($C3="","",$C3&amp;" ")&amp;$E3&amp;IF(RIGHT($E3,1)="s","'","'s")&amp;" "&amp;IF(T3="","",VLOOKUP(T3,'Terms &amp; Password Rules'!$C$2:$D$15,2,FALSE))&amp;IF(T3="",""," ")&amp;IF(U3="","",U3)&amp;IF(U3="",""," ")&amp;"Class"&amp;IF(V3="","",", Section")&amp;" "&amp;IF(V3="","",V3))</f>
        <v/>
      </c>
      <c r="X3" s="11"/>
      <c r="Y3" s="5"/>
      <c r="Z3" s="2"/>
      <c r="AA3" s="2"/>
      <c r="AB3" s="64"/>
      <c r="AC3" s="92" t="str">
        <f>IF(Y3="","",IF($C3="","",$C3&amp;" ")&amp;$E3&amp;IF(RIGHT($E3,1)="s","'","'s")&amp;" "&amp;IF(Z3="","",VLOOKUP(Z3,'Terms &amp; Password Rules'!$C$2:$D$15,2,FALSE))&amp;IF(Z3="",""," ")&amp;IF(AA3="","",AA3)&amp;IF(AA3="",""," ")&amp;"Class"&amp;IF(AB3="","",", Section")&amp;" "&amp;IF(AB3="","",AB3))</f>
        <v/>
      </c>
      <c r="AD3" s="11"/>
      <c r="AE3" s="5"/>
      <c r="AF3" s="2"/>
      <c r="AG3" s="2"/>
      <c r="AH3" s="64"/>
      <c r="AI3" s="64" t="str">
        <f>IF(AE3="","",$C3&amp;" "&amp;$E3&amp;IF(RIGHT($E3,1)="s","'","'s")&amp;" "&amp;IF(AF3="","",VLOOKUP(AF3,'Terms &amp; Password Rules'!$C$2:$D$15,2,FALSE))&amp;IF(AF3="",""," ")&amp;IF(AG3="","",AG3)&amp;IF(AG3="",""," ")&amp;"Class"&amp;IF(AH3="","",", Section")&amp;" "&amp;IF(AH3="","",AH3))</f>
        <v/>
      </c>
      <c r="AJ3" s="11"/>
      <c r="AK3" s="5"/>
      <c r="AL3" s="2"/>
      <c r="AM3" s="2"/>
      <c r="AN3" s="64"/>
      <c r="AO3" s="64" t="str">
        <f>IF(AK3="","",$C3&amp;" "&amp;$E3&amp;IF(RIGHT($E3,1)="s","'","'s")&amp;" "&amp;IF(AL3="","",VLOOKUP(AL3,'Terms &amp; Password Rules'!$C$2:$D$15,2,FALSE))&amp;IF(AL3="",""," ")&amp;IF(AM3="","",AM3)&amp;IF(AM3="",""," ")&amp;"Class"&amp;IF(AN3="","",", Section")&amp;" "&amp;IF(AN3="","",AN3))</f>
        <v/>
      </c>
      <c r="AP3" s="11"/>
      <c r="AQ3" s="5"/>
      <c r="AR3" s="2"/>
      <c r="AS3" s="2"/>
      <c r="AT3" s="64"/>
      <c r="AU3" s="64" t="str">
        <f>IF(AQ3="","",$C3&amp;" "&amp;$E3&amp;IF(RIGHT($E3,1)="s","'","'s")&amp;" "&amp;IF(AR3="","",VLOOKUP(AR3,'Terms &amp; Password Rules'!$C$2:$D$15,2,FALSE))&amp;IF(AR3="",""," ")&amp;IF(AS3="","",AS3)&amp;IF(AS3="",""," ")&amp;"Class"&amp;IF(AT3="","",", Section")&amp;" "&amp;IF(AT3="","",AT3))</f>
        <v/>
      </c>
      <c r="AV3" s="11"/>
      <c r="AW3" s="5"/>
      <c r="AX3" s="2"/>
      <c r="AY3" s="2"/>
      <c r="AZ3" s="64"/>
      <c r="BA3" s="64" t="str">
        <f>IF(AW3="","",$C3&amp;" "&amp;$E3&amp;IF(RIGHT($E3,1)="s","'","'s")&amp;" "&amp;IF(AX3="","",VLOOKUP(AX3,'Terms &amp; Password Rules'!$C$2:$D$15,2,FALSE))&amp;IF(AX3="",""," ")&amp;IF(AY3="","",AY3)&amp;IF(AY3="",""," ")&amp;"Class"&amp;IF(AZ3="","",", Section")&amp;" "&amp;IF(AZ3="","",AZ3))</f>
        <v/>
      </c>
      <c r="BB3" s="11"/>
      <c r="BC3" s="5"/>
      <c r="BD3" s="2"/>
      <c r="BE3" s="2"/>
      <c r="BF3" s="64"/>
      <c r="BG3" s="64" t="str">
        <f>IF(BC3="","",$C3&amp;" "&amp;$E3&amp;IF(RIGHT($E3,1)="s","'","'s")&amp;" "&amp;IF(BD3="","",VLOOKUP(BD3,'Terms &amp; Password Rules'!$C$2:$D$15,2,FALSE))&amp;IF(BD3="",""," ")&amp;IF(BE3="","",BE3)&amp;IF(BE3="",""," ")&amp;"Class"&amp;IF(BF3="","",", Section")&amp;" "&amp;IF(BF3="","",BF3))</f>
        <v/>
      </c>
      <c r="BH3" s="11"/>
      <c r="BI3" s="5"/>
      <c r="BJ3" s="2"/>
      <c r="BK3" s="2"/>
      <c r="BL3" s="64"/>
      <c r="BM3" s="64" t="str">
        <f>IF(BI3="","",$C3&amp;" "&amp;$E3&amp;IF(RIGHT($E3,1)="s","'","'s")&amp;" "&amp;IF(BJ3="","",VLOOKUP(BJ3,'Terms &amp; Password Rules'!$C$2:$D$15,2,FALSE))&amp;IF(BJ3="",""," ")&amp;IF(BK3="","",BK3)&amp;IF(BK3="",""," ")&amp;"Class"&amp;IF(BL3="","",", Section")&amp;" "&amp;IF(BL3="","",BL3))</f>
        <v/>
      </c>
      <c r="BN3" s="11"/>
      <c r="BO3" s="5"/>
      <c r="BP3" s="2"/>
      <c r="BQ3" s="2"/>
      <c r="BR3" s="64"/>
      <c r="BS3" s="64" t="str">
        <f>IF(BO3="","",$C3&amp;" "&amp;$E3&amp;IF(RIGHT($E3,1)="s","'","'s")&amp;" "&amp;IF(BP3="","",VLOOKUP(BP3,'Terms &amp; Password Rules'!$C$2:$D$15,2,FALSE))&amp;IF(BP3="",""," ")&amp;IF(BQ3="","",BQ3)&amp;IF(BQ3="",""," ")&amp;"Class"&amp;IF(BR3="","",", Section")&amp;" "&amp;IF(BR3="","",BR3))</f>
        <v/>
      </c>
    </row>
    <row r="4" spans="1:71" x14ac:dyDescent="0.2">
      <c r="A4" s="57" t="s">
        <v>16</v>
      </c>
      <c r="B4" s="1" t="s">
        <v>17</v>
      </c>
      <c r="C4" s="4" t="s">
        <v>28</v>
      </c>
      <c r="D4" s="6" t="s">
        <v>29</v>
      </c>
      <c r="E4" s="6" t="s">
        <v>30</v>
      </c>
      <c r="F4" s="40"/>
      <c r="G4" s="11" t="s">
        <v>31</v>
      </c>
      <c r="H4" s="3"/>
      <c r="I4" s="97" t="str">
        <f t="shared" ca="1" si="0"/>
        <v>Ld*rZ2930*</v>
      </c>
      <c r="K4" s="1" t="s">
        <v>32</v>
      </c>
      <c r="M4" s="41"/>
      <c r="N4" s="27"/>
      <c r="O4" s="27"/>
      <c r="P4" s="27"/>
      <c r="Q4" s="90" t="str">
        <f>IF(M4="","",IF($C4="","",$C4&amp;" ")&amp;$E4&amp;IF(RIGHT($E4,1)="s","'","'s")&amp;" "&amp;IF(N4="","",VLOOKUP(N4,'Terms &amp; Password Rules'!$C$2:$D$15,2,FALSE))&amp;IF(N4="",""," ")&amp;IF(O4="","",O4)&amp;IF(O4="",""," ")&amp;"Class"&amp;IF(P4="","",", Section")&amp;" "&amp;IF(P4="","",P4))</f>
        <v/>
      </c>
      <c r="S4" s="36"/>
      <c r="T4" s="2"/>
      <c r="U4" s="2"/>
      <c r="V4" s="64"/>
      <c r="W4" s="92" t="str">
        <f>IF(S4="","",IF($C4="","",$C4&amp;" ")&amp;$E4&amp;IF(RIGHT($E4,1)="s","'","'s")&amp;" "&amp;IF(T4="","",VLOOKUP(T4,'Terms &amp; Password Rules'!$C$2:$D$15,2,FALSE))&amp;IF(T4="",""," ")&amp;IF(U4="","",U4)&amp;IF(U4="",""," ")&amp;"Class"&amp;IF(V4="","",", Section")&amp;" "&amp;IF(V4="","",V4))</f>
        <v/>
      </c>
      <c r="X4" s="11"/>
      <c r="Y4" s="5"/>
      <c r="Z4" s="2"/>
      <c r="AA4" s="2"/>
      <c r="AB4" s="64"/>
      <c r="AC4" s="92" t="str">
        <f>IF(Y4="","",IF($C4="","",$C4&amp;" ")&amp;$E4&amp;IF(RIGHT($E4,1)="s","'","'s")&amp;" "&amp;IF(Z4="","",VLOOKUP(Z4,'Terms &amp; Password Rules'!$C$2:$D$15,2,FALSE))&amp;IF(Z4="",""," ")&amp;IF(AA4="","",AA4)&amp;IF(AA4="",""," ")&amp;"Class"&amp;IF(AB4="","",", Section")&amp;" "&amp;IF(AB4="","",AB4))</f>
        <v/>
      </c>
      <c r="AD4" s="11"/>
      <c r="AE4" s="5"/>
      <c r="AF4" s="2"/>
      <c r="AG4" s="2"/>
      <c r="AH4" s="64"/>
      <c r="AI4" s="64" t="str">
        <f>IF(AE4="","",$C4&amp;" "&amp;$E4&amp;IF(RIGHT($E4,1)="s","'","'s")&amp;" "&amp;IF(AF4="","",VLOOKUP(AF4,'Terms &amp; Password Rules'!$C$2:$D$15,2,FALSE))&amp;IF(AF4="",""," ")&amp;IF(AG4="","",AG4)&amp;IF(AG4="",""," ")&amp;"Class"&amp;IF(AH4="","",", Section")&amp;" "&amp;IF(AH4="","",AH4))</f>
        <v/>
      </c>
      <c r="AJ4" s="11"/>
      <c r="AK4" s="5"/>
      <c r="AL4" s="2"/>
      <c r="AM4" s="2"/>
      <c r="AN4" s="64"/>
      <c r="AO4" s="64" t="str">
        <f>IF(AK4="","",$C4&amp;" "&amp;$E4&amp;IF(RIGHT($E4,1)="s","'","'s")&amp;" "&amp;IF(AL4="","",VLOOKUP(AL4,'Terms &amp; Password Rules'!$C$2:$D$15,2,FALSE))&amp;IF(AL4="",""," ")&amp;IF(AM4="","",AM4)&amp;IF(AM4="",""," ")&amp;"Class"&amp;IF(AN4="","",", Section")&amp;" "&amp;IF(AN4="","",AN4))</f>
        <v/>
      </c>
      <c r="AP4" s="11"/>
      <c r="AQ4" s="5"/>
      <c r="AR4" s="2"/>
      <c r="AS4" s="2"/>
      <c r="AT4" s="64"/>
      <c r="AU4" s="64" t="str">
        <f>IF(AQ4="","",$C4&amp;" "&amp;$E4&amp;IF(RIGHT($E4,1)="s","'","'s")&amp;" "&amp;IF(AR4="","",VLOOKUP(AR4,'Terms &amp; Password Rules'!$C$2:$D$15,2,FALSE))&amp;IF(AR4="",""," ")&amp;IF(AS4="","",AS4)&amp;IF(AS4="",""," ")&amp;"Class"&amp;IF(AT4="","",", Section")&amp;" "&amp;IF(AT4="","",AT4))</f>
        <v/>
      </c>
      <c r="AV4" s="11"/>
      <c r="AW4" s="5"/>
      <c r="AX4" s="2"/>
      <c r="AY4" s="2"/>
      <c r="AZ4" s="64"/>
      <c r="BA4" s="64" t="str">
        <f>IF(AW4="","",$C4&amp;" "&amp;$E4&amp;IF(RIGHT($E4,1)="s","'","'s")&amp;" "&amp;IF(AX4="","",VLOOKUP(AX4,'Terms &amp; Password Rules'!$C$2:$D$15,2,FALSE))&amp;IF(AX4="",""," ")&amp;IF(AY4="","",AY4)&amp;IF(AY4="",""," ")&amp;"Class"&amp;IF(AZ4="","",", Section")&amp;" "&amp;IF(AZ4="","",AZ4))</f>
        <v/>
      </c>
      <c r="BB4" s="11"/>
      <c r="BC4" s="5"/>
      <c r="BD4" s="2"/>
      <c r="BE4" s="2"/>
      <c r="BF4" s="64"/>
      <c r="BG4" s="64" t="str">
        <f>IF(BC4="","",$C4&amp;" "&amp;$E4&amp;IF(RIGHT($E4,1)="s","'","'s")&amp;" "&amp;IF(BD4="","",VLOOKUP(BD4,'Terms &amp; Password Rules'!$C$2:$D$15,2,FALSE))&amp;IF(BD4="",""," ")&amp;IF(BE4="","",BE4)&amp;IF(BE4="",""," ")&amp;"Class"&amp;IF(BF4="","",", Section")&amp;" "&amp;IF(BF4="","",BF4))</f>
        <v/>
      </c>
      <c r="BH4" s="11"/>
      <c r="BI4" s="5"/>
      <c r="BJ4" s="2"/>
      <c r="BK4" s="2"/>
      <c r="BL4" s="64"/>
      <c r="BM4" s="64" t="str">
        <f>IF(BI4="","",$C4&amp;" "&amp;$E4&amp;IF(RIGHT($E4,1)="s","'","'s")&amp;" "&amp;IF(BJ4="","",VLOOKUP(BJ4,'Terms &amp; Password Rules'!$C$2:$D$15,2,FALSE))&amp;IF(BJ4="",""," ")&amp;IF(BK4="","",BK4)&amp;IF(BK4="",""," ")&amp;"Class"&amp;IF(BL4="","",", Section")&amp;" "&amp;IF(BL4="","",BL4))</f>
        <v/>
      </c>
      <c r="BN4" s="11"/>
      <c r="BO4" s="5"/>
      <c r="BP4" s="2"/>
      <c r="BQ4" s="2"/>
      <c r="BR4" s="64"/>
      <c r="BS4" s="64" t="str">
        <f>IF(BO4="","",$C4&amp;" "&amp;$E4&amp;IF(RIGHT($E4,1)="s","'","'s")&amp;" "&amp;IF(BP4="","",VLOOKUP(BP4,'Terms &amp; Password Rules'!$C$2:$D$15,2,FALSE))&amp;IF(BP4="",""," ")&amp;IF(BQ4="","",BQ4)&amp;IF(BQ4="",""," ")&amp;"Class"&amp;IF(BR4="","",", Section")&amp;" "&amp;IF(BR4="","",BR4))</f>
        <v/>
      </c>
    </row>
    <row r="5" spans="1:71" x14ac:dyDescent="0.2">
      <c r="A5" s="57" t="s">
        <v>16</v>
      </c>
      <c r="B5" s="1" t="s">
        <v>33</v>
      </c>
      <c r="C5" s="4" t="s">
        <v>34</v>
      </c>
      <c r="D5" s="6" t="s">
        <v>35</v>
      </c>
      <c r="E5" s="6" t="s">
        <v>36</v>
      </c>
      <c r="F5" s="40"/>
      <c r="G5" s="11" t="s">
        <v>37</v>
      </c>
      <c r="H5" s="3"/>
      <c r="I5" s="97" t="str">
        <f t="shared" ca="1" si="0"/>
        <v>Mm*aW1451+</v>
      </c>
      <c r="K5" s="1" t="s">
        <v>38</v>
      </c>
      <c r="M5" s="41"/>
      <c r="N5" s="27"/>
      <c r="O5" s="27"/>
      <c r="P5" s="27"/>
      <c r="Q5" s="90" t="str">
        <f>IF(M5="","",IF($C5="","",$C5&amp;" ")&amp;$E5&amp;IF(RIGHT($E5,1)="s","'","'s")&amp;" "&amp;IF(N5="","",VLOOKUP(N5,'Terms &amp; Password Rules'!$C$2:$D$15,2,FALSE))&amp;IF(N5="",""," ")&amp;IF(O5="","",O5)&amp;IF(O5="",""," ")&amp;"Class"&amp;IF(P5="","",", Section")&amp;" "&amp;IF(P5="","",P5))</f>
        <v/>
      </c>
      <c r="S5" s="6"/>
      <c r="T5" s="5"/>
      <c r="U5" s="2"/>
      <c r="V5" s="2"/>
      <c r="W5" s="92" t="str">
        <f>IF(S5="","",IF($C5="","",$C5&amp;" ")&amp;$E5&amp;IF(RIGHT($E5,1)="s","'","'s")&amp;" "&amp;IF(T5="","",VLOOKUP(T5,'Terms &amp; Password Rules'!$C$2:$D$15,2,FALSE))&amp;IF(T5="",""," ")&amp;IF(U5="","",U5)&amp;IF(U5="",""," ")&amp;"Class"&amp;IF(V5="","",", Section")&amp;" "&amp;IF(V5="","",V5))</f>
        <v/>
      </c>
      <c r="X5" s="11"/>
      <c r="Y5" s="6"/>
      <c r="Z5" s="5"/>
      <c r="AA5" s="2"/>
      <c r="AB5" s="2"/>
      <c r="AC5" s="92" t="str">
        <f>IF(Y5="","",IF($C5="","",$C5&amp;" ")&amp;$E5&amp;IF(RIGHT($E5,1)="s","'","'s")&amp;" "&amp;IF(Z5="","",VLOOKUP(Z5,'Terms &amp; Password Rules'!$C$2:$D$15,2,FALSE))&amp;IF(Z5="",""," ")&amp;IF(AA5="","",AA5)&amp;IF(AA5="",""," ")&amp;"Class"&amp;IF(AB5="","",", Section")&amp;" "&amp;IF(AB5="","",AB5))</f>
        <v/>
      </c>
      <c r="AD5" s="11"/>
      <c r="AE5" s="6"/>
      <c r="AF5" s="5"/>
      <c r="AG5" s="2"/>
      <c r="AH5" s="2"/>
      <c r="AI5" s="64" t="str">
        <f>IF(AE5="","",$C5&amp;" "&amp;$E5&amp;IF(RIGHT($E5,1)="s","'","'s")&amp;" "&amp;IF(AF5="","",VLOOKUP(AF5,'Terms &amp; Password Rules'!$C$2:$D$15,2,FALSE))&amp;IF(AF5="",""," ")&amp;IF(AG5="","",AG5)&amp;IF(AG5="",""," ")&amp;"Class"&amp;IF(AH5="","",", Section")&amp;" "&amp;IF(AH5="","",AH5))</f>
        <v/>
      </c>
      <c r="AJ5" s="11"/>
      <c r="AK5" s="6"/>
      <c r="AL5" s="5"/>
      <c r="AM5" s="2"/>
      <c r="AN5" s="4" t="str">
        <f t="shared" ref="AN5:AN33" si="1">IF(AJ5="","",$C5&amp;" "&amp;$E5&amp;IF(RIGHT($E5,1)="s","'","'s")&amp;" "&amp;IF(AK5="","",VLOOKUP($F5,$AR$4:$AS$17,2,FALSE))&amp;IF(AK5="",""," ")&amp;IF(AL5="","",AL5)&amp;IF(AL5="",""," ")&amp;"Class"&amp;IF(AM5="","",", Section")&amp;" "&amp;IF(AM5="","",AM5))</f>
        <v/>
      </c>
      <c r="AO5" s="64" t="str">
        <f>IF(AK5="","",$C5&amp;" "&amp;$E5&amp;IF(RIGHT($E5,1)="s","'","'s")&amp;" "&amp;IF(AL5="","",VLOOKUP(AL5,'Terms &amp; Password Rules'!$C$2:$D$15,2,FALSE))&amp;IF(AL5="",""," ")&amp;IF(AM5="","",AM5)&amp;IF(AM5="",""," ")&amp;"Class"&amp;IF(AN5="","",", Section")&amp;" "&amp;IF(AN5="","",AN5))</f>
        <v/>
      </c>
      <c r="AP5" s="11"/>
      <c r="AQ5" s="6"/>
      <c r="AR5" s="5"/>
      <c r="AS5" s="2"/>
      <c r="AT5" s="4" t="str">
        <f t="shared" ref="AT5:AT33" si="2">IF(AP5="","",$C5&amp;" "&amp;$E5&amp;IF(RIGHT($E5,1)="s","'","'s")&amp;" "&amp;IF(AQ5="","",VLOOKUP($F5,$AR$4:$AS$17,2,FALSE))&amp;IF(AQ5="",""," ")&amp;IF(AR5="","",AR5)&amp;IF(AR5="",""," ")&amp;"Class"&amp;IF(AS5="","",", Section")&amp;" "&amp;IF(AS5="","",AS5))</f>
        <v/>
      </c>
      <c r="AU5" s="64" t="str">
        <f>IF(AQ5="","",$C5&amp;" "&amp;$E5&amp;IF(RIGHT($E5,1)="s","'","'s")&amp;" "&amp;IF(AR5="","",VLOOKUP(AR5,'Terms &amp; Password Rules'!$C$2:$D$15,2,FALSE))&amp;IF(AR5="",""," ")&amp;IF(AS5="","",AS5)&amp;IF(AS5="",""," ")&amp;"Class"&amp;IF(AT5="","",", Section")&amp;" "&amp;IF(AT5="","",AT5))</f>
        <v/>
      </c>
      <c r="AV5" s="11"/>
      <c r="AW5" s="6"/>
      <c r="AX5" s="5"/>
      <c r="AY5" s="2"/>
      <c r="AZ5" s="4" t="str">
        <f t="shared" ref="AZ5:AZ33" si="3">IF(AV5="","",$C5&amp;" "&amp;$E5&amp;IF(RIGHT($E5,1)="s","'","'s")&amp;" "&amp;IF(AW5="","",VLOOKUP($F5,$AR$4:$AS$17,2,FALSE))&amp;IF(AW5="",""," ")&amp;IF(AX5="","",AX5)&amp;IF(AX5="",""," ")&amp;"Class"&amp;IF(AY5="","",", Section")&amp;" "&amp;IF(AY5="","",AY5))</f>
        <v/>
      </c>
      <c r="BA5" s="64" t="str">
        <f>IF(AW5="","",$C5&amp;" "&amp;$E5&amp;IF(RIGHT($E5,1)="s","'","'s")&amp;" "&amp;IF(AX5="","",VLOOKUP(AX5,'Terms &amp; Password Rules'!$C$2:$D$15,2,FALSE))&amp;IF(AX5="",""," ")&amp;IF(AY5="","",AY5)&amp;IF(AY5="",""," ")&amp;"Class"&amp;IF(AZ5="","",", Section")&amp;" "&amp;IF(AZ5="","",AZ5))</f>
        <v/>
      </c>
      <c r="BB5" s="11"/>
      <c r="BC5" s="6"/>
      <c r="BD5" s="5"/>
      <c r="BE5" s="2"/>
      <c r="BF5" s="4" t="str">
        <f t="shared" ref="BF5:BF33" si="4">IF(BB5="","",$C5&amp;" "&amp;$E5&amp;IF(RIGHT($E5,1)="s","'","'s")&amp;" "&amp;IF(BC5="","",VLOOKUP($F5,$AR$4:$AS$17,2,FALSE))&amp;IF(BC5="",""," ")&amp;IF(BD5="","",BD5)&amp;IF(BD5="",""," ")&amp;"Class"&amp;IF(BE5="","",", Section")&amp;" "&amp;IF(BE5="","",BE5))</f>
        <v/>
      </c>
      <c r="BG5" s="64" t="str">
        <f>IF(BC5="","",$C5&amp;" "&amp;$E5&amp;IF(RIGHT($E5,1)="s","'","'s")&amp;" "&amp;IF(BD5="","",VLOOKUP(BD5,'Terms &amp; Password Rules'!$C$2:$D$15,2,FALSE))&amp;IF(BD5="",""," ")&amp;IF(BE5="","",BE5)&amp;IF(BE5="",""," ")&amp;"Class"&amp;IF(BF5="","",", Section")&amp;" "&amp;IF(BF5="","",BF5))</f>
        <v/>
      </c>
      <c r="BH5" s="11"/>
      <c r="BI5" s="6"/>
      <c r="BJ5" s="5"/>
      <c r="BK5" s="2"/>
      <c r="BL5" s="4" t="str">
        <f t="shared" ref="BL5:BL33" si="5">IF(BH5="","",$C5&amp;" "&amp;$E5&amp;IF(RIGHT($E5,1)="s","'","'s")&amp;" "&amp;IF(BI5="","",VLOOKUP($F5,$AR$4:$AS$17,2,FALSE))&amp;IF(BI5="",""," ")&amp;IF(BJ5="","",BJ5)&amp;IF(BJ5="",""," ")&amp;"Class"&amp;IF(BK5="","",", Section")&amp;" "&amp;IF(BK5="","",BK5))</f>
        <v/>
      </c>
      <c r="BM5" s="64" t="str">
        <f>IF(BI5="","",$C5&amp;" "&amp;$E5&amp;IF(RIGHT($E5,1)="s","'","'s")&amp;" "&amp;IF(BJ5="","",VLOOKUP(BJ5,'Terms &amp; Password Rules'!$C$2:$D$15,2,FALSE))&amp;IF(BJ5="",""," ")&amp;IF(BK5="","",BK5)&amp;IF(BK5="",""," ")&amp;"Class"&amp;IF(BL5="","",", Section")&amp;" "&amp;IF(BL5="","",BL5))</f>
        <v/>
      </c>
      <c r="BN5" s="11"/>
      <c r="BO5" s="6"/>
      <c r="BP5" s="5"/>
      <c r="BQ5" s="2"/>
      <c r="BR5" s="4" t="str">
        <f t="shared" ref="BR5:BR33" si="6">IF(BN5="","",$C5&amp;" "&amp;$E5&amp;IF(RIGHT($E5,1)="s","'","'s")&amp;" "&amp;IF(BO5="","",VLOOKUP($F5,$AR$4:$AS$17,2,FALSE))&amp;IF(BO5="",""," ")&amp;IF(BP5="","",BP5)&amp;IF(BP5="",""," ")&amp;"Class"&amp;IF(BQ5="","",", Section")&amp;" "&amp;IF(BQ5="","",BQ5))</f>
        <v/>
      </c>
      <c r="BS5" s="64" t="str">
        <f>IF(BO5="","",$C5&amp;" "&amp;$E5&amp;IF(RIGHT($E5,1)="s","'","'s")&amp;" "&amp;IF(BP5="","",VLOOKUP(BP5,'Terms &amp; Password Rules'!$C$2:$D$15,2,FALSE))&amp;IF(BP5="",""," ")&amp;IF(BQ5="","",BQ5)&amp;IF(BQ5="",""," ")&amp;"Class"&amp;IF(BR5="","",", Section")&amp;" "&amp;IF(BR5="","",BR5))</f>
        <v/>
      </c>
    </row>
    <row r="6" spans="1:71" x14ac:dyDescent="0.2">
      <c r="A6" s="57" t="s">
        <v>16</v>
      </c>
      <c r="B6" s="1" t="s">
        <v>33</v>
      </c>
      <c r="C6" s="4" t="s">
        <v>23</v>
      </c>
      <c r="D6" s="6" t="s">
        <v>39</v>
      </c>
      <c r="E6" s="6" t="s">
        <v>40</v>
      </c>
      <c r="F6" s="40"/>
      <c r="G6" s="11" t="s">
        <v>41</v>
      </c>
      <c r="H6" s="3"/>
      <c r="I6" s="97" t="str">
        <f t="shared" ca="1" si="0"/>
        <v>We*pJ3940*</v>
      </c>
      <c r="K6" s="1" t="s">
        <v>42</v>
      </c>
      <c r="M6" s="6"/>
      <c r="N6" s="36"/>
      <c r="O6" s="2"/>
      <c r="P6" s="2"/>
      <c r="Q6" s="90" t="str">
        <f>IF(M6="","",IF($C6="","",$C6&amp;" ")&amp;$E6&amp;IF(RIGHT($E6,1)="s","'","'s")&amp;" "&amp;IF(N6="","",VLOOKUP(N6,'Terms &amp; Password Rules'!$C$2:$D$15,2,FALSE))&amp;IF(N6="",""," ")&amp;IF(O6="","",O6)&amp;IF(O6="",""," ")&amp;"Class"&amp;IF(P6="","",", Section")&amp;" "&amp;IF(P6="","",P6))</f>
        <v/>
      </c>
      <c r="S6" s="6"/>
      <c r="T6" s="5"/>
      <c r="U6" s="2"/>
      <c r="V6" s="2"/>
      <c r="W6" s="92" t="str">
        <f>IF(S6="","",IF($C6="","",$C6&amp;" ")&amp;$E6&amp;IF(RIGHT($E6,1)="s","'","'s")&amp;" "&amp;IF(T6="","",VLOOKUP(T6,'Terms &amp; Password Rules'!$C$2:$D$15,2,FALSE))&amp;IF(T6="",""," ")&amp;IF(U6="","",U6)&amp;IF(U6="",""," ")&amp;"Class"&amp;IF(V6="","",", Section")&amp;" "&amp;IF(V6="","",V6))</f>
        <v/>
      </c>
      <c r="X6" s="11"/>
      <c r="Y6" s="6"/>
      <c r="Z6" s="5"/>
      <c r="AA6" s="2"/>
      <c r="AB6" s="2"/>
      <c r="AC6" s="92" t="str">
        <f>IF(Y6="","",IF($C6="","",$C6&amp;" ")&amp;$E6&amp;IF(RIGHT($E6,1)="s","'","'s")&amp;" "&amp;IF(Z6="","",VLOOKUP(Z6,'Terms &amp; Password Rules'!$C$2:$D$15,2,FALSE))&amp;IF(Z6="",""," ")&amp;IF(AA6="","",AA6)&amp;IF(AA6="",""," ")&amp;"Class"&amp;IF(AB6="","",", Section")&amp;" "&amp;IF(AB6="","",AB6))</f>
        <v/>
      </c>
      <c r="AD6" s="11"/>
      <c r="AE6" s="6"/>
      <c r="AF6" s="5"/>
      <c r="AG6" s="2"/>
      <c r="AH6" s="2"/>
      <c r="AI6" s="92" t="str">
        <f>IF(AE6="","",IF($C6="","",$C6&amp;" ")&amp;$E6&amp;IF(RIGHT($E6,1)="s","'","'s")&amp;" "&amp;IF(AF6="","",VLOOKUP(AF6,'Terms &amp; Password Rules'!$C$2:$D$15,2,FALSE))&amp;IF(AF6="",""," ")&amp;IF(AG6="","",AG6)&amp;IF(AG6="",""," ")&amp;"Class"&amp;IF(AH6="","",", Section")&amp;" "&amp;IF(AH6="","",AH6))</f>
        <v/>
      </c>
      <c r="AJ6" s="11"/>
      <c r="AK6" s="6"/>
      <c r="AL6" s="5"/>
      <c r="AM6" s="2"/>
      <c r="AN6" s="4" t="str">
        <f t="shared" si="1"/>
        <v/>
      </c>
      <c r="AO6" s="92" t="str">
        <f>IF(AK6="","",IF($C6="","",$C6&amp;" ")&amp;$E6&amp;IF(RIGHT($E6,1)="s","'","'s")&amp;" "&amp;IF(AL6="","",VLOOKUP(AL6,'Terms &amp; Password Rules'!$C$2:$D$15,2,FALSE))&amp;IF(AL6="",""," ")&amp;IF(AM6="","",AM6)&amp;IF(AM6="",""," ")&amp;"Class"&amp;IF(AN6="","",", Section")&amp;" "&amp;IF(AN6="","",AN6))</f>
        <v/>
      </c>
      <c r="AP6" s="11"/>
      <c r="AQ6" s="6"/>
      <c r="AR6" s="5"/>
      <c r="AS6" s="2"/>
      <c r="AT6" s="4" t="str">
        <f t="shared" si="2"/>
        <v/>
      </c>
      <c r="AU6" s="92" t="str">
        <f>IF(AQ6="","",IF($C6="","",$C6&amp;" ")&amp;$E6&amp;IF(RIGHT($E6,1)="s","'","'s")&amp;" "&amp;IF(AR6="","",VLOOKUP(AR6,'Terms &amp; Password Rules'!$C$2:$D$15,2,FALSE))&amp;IF(AR6="",""," ")&amp;IF(AS6="","",AS6)&amp;IF(AS6="",""," ")&amp;"Class"&amp;IF(AT6="","",", Section")&amp;" "&amp;IF(AT6="","",AT6))</f>
        <v/>
      </c>
      <c r="AV6" s="11"/>
      <c r="AW6" s="6"/>
      <c r="AX6" s="5"/>
      <c r="AY6" s="2"/>
      <c r="AZ6" s="4" t="str">
        <f t="shared" si="3"/>
        <v/>
      </c>
      <c r="BA6" s="92" t="str">
        <f>IF(AW6="","",IF($C6="","",$C6&amp;" ")&amp;$E6&amp;IF(RIGHT($E6,1)="s","'","'s")&amp;" "&amp;IF(AX6="","",VLOOKUP(AX6,'Terms &amp; Password Rules'!$C$2:$D$15,2,FALSE))&amp;IF(AX6="",""," ")&amp;IF(AY6="","",AY6)&amp;IF(AY6="",""," ")&amp;"Class"&amp;IF(AZ6="","",", Section")&amp;" "&amp;IF(AZ6="","",AZ6))</f>
        <v/>
      </c>
      <c r="BB6" s="11"/>
      <c r="BC6" s="6"/>
      <c r="BD6" s="5"/>
      <c r="BE6" s="2"/>
      <c r="BF6" s="4" t="str">
        <f t="shared" si="4"/>
        <v/>
      </c>
      <c r="BG6" s="92" t="str">
        <f>IF(BC6="","",IF($C6="","",$C6&amp;" ")&amp;$E6&amp;IF(RIGHT($E6,1)="s","'","'s")&amp;" "&amp;IF(BD6="","",VLOOKUP(BD6,'Terms &amp; Password Rules'!$C$2:$D$15,2,FALSE))&amp;IF(BD6="",""," ")&amp;IF(BE6="","",BE6)&amp;IF(BE6="",""," ")&amp;"Class"&amp;IF(BF6="","",", Section")&amp;" "&amp;IF(BF6="","",BF6))</f>
        <v/>
      </c>
      <c r="BH6" s="11"/>
      <c r="BI6" s="6"/>
      <c r="BJ6" s="5"/>
      <c r="BK6" s="2"/>
      <c r="BL6" s="4" t="str">
        <f t="shared" si="5"/>
        <v/>
      </c>
      <c r="BM6" s="92" t="str">
        <f>IF(BI6="","",IF($C6="","",$C6&amp;" ")&amp;$E6&amp;IF(RIGHT($E6,1)="s","'","'s")&amp;" "&amp;IF(BJ6="","",VLOOKUP(BJ6,'Terms &amp; Password Rules'!$C$2:$D$15,2,FALSE))&amp;IF(BJ6="",""," ")&amp;IF(BK6="","",BK6)&amp;IF(BK6="",""," ")&amp;"Class"&amp;IF(BL6="","",", Section")&amp;" "&amp;IF(BL6="","",BL6))</f>
        <v/>
      </c>
      <c r="BN6" s="11"/>
      <c r="BO6" s="6"/>
      <c r="BP6" s="5"/>
      <c r="BQ6" s="2"/>
      <c r="BR6" s="4" t="str">
        <f t="shared" si="6"/>
        <v/>
      </c>
      <c r="BS6" s="92" t="str">
        <f>IF(BO6="","",IF($C6="","",$C6&amp;" ")&amp;$E6&amp;IF(RIGHT($E6,1)="s","'","'s")&amp;" "&amp;IF(BP6="","",VLOOKUP(BP6,'Terms &amp; Password Rules'!$C$2:$D$15,2,FALSE))&amp;IF(BP6="",""," ")&amp;IF(BQ6="","",BQ6)&amp;IF(BQ6="",""," ")&amp;"Class"&amp;IF(BR6="","",", Section")&amp;" "&amp;IF(BR6="","",BR6))</f>
        <v/>
      </c>
    </row>
    <row r="7" spans="1:71" x14ac:dyDescent="0.2">
      <c r="A7" s="57" t="s">
        <v>16</v>
      </c>
      <c r="B7" s="1" t="s">
        <v>33</v>
      </c>
      <c r="C7" s="4" t="s">
        <v>23</v>
      </c>
      <c r="D7" s="6" t="s">
        <v>43</v>
      </c>
      <c r="E7" s="6" t="s">
        <v>44</v>
      </c>
      <c r="F7" s="40"/>
      <c r="G7" s="11" t="s">
        <v>45</v>
      </c>
      <c r="H7" s="3"/>
      <c r="I7" s="97" t="str">
        <f t="shared" ca="1" si="0"/>
        <v>Mk*tJ7927+</v>
      </c>
      <c r="K7" s="1" t="s">
        <v>46</v>
      </c>
      <c r="M7" s="6"/>
      <c r="N7" s="36"/>
      <c r="O7" s="2"/>
      <c r="P7" s="2"/>
      <c r="Q7" s="90" t="str">
        <f>IF(M7="","",IF($C7="","",$C7&amp;" ")&amp;$E7&amp;IF(RIGHT($E7,1)="s","'","'s")&amp;" "&amp;IF(N7="","",VLOOKUP(N7,'Terms &amp; Password Rules'!$C$2:$D$15,2,FALSE))&amp;IF(N7="",""," ")&amp;IF(O7="","",O7)&amp;IF(O7="",""," ")&amp;"Class"&amp;IF(P7="","",", Section")&amp;" "&amp;IF(P7="","",P7))</f>
        <v/>
      </c>
      <c r="S7" s="6"/>
      <c r="T7" s="5"/>
      <c r="U7" s="2"/>
      <c r="V7" s="2"/>
      <c r="W7" s="92" t="str">
        <f>IF(S7="","",IF($C7="","",$C7&amp;" ")&amp;$E7&amp;IF(RIGHT($E7,1)="s","'","'s")&amp;" "&amp;IF(T7="","",VLOOKUP(T7,'Terms &amp; Password Rules'!$C$2:$D$15,2,FALSE))&amp;IF(T7="",""," ")&amp;IF(U7="","",U7)&amp;IF(U7="",""," ")&amp;"Class"&amp;IF(V7="","",", Section")&amp;" "&amp;IF(V7="","",V7))</f>
        <v/>
      </c>
      <c r="X7" s="11"/>
      <c r="Y7" s="6"/>
      <c r="Z7" s="5"/>
      <c r="AA7" s="2"/>
      <c r="AB7" s="2"/>
      <c r="AC7" s="92" t="str">
        <f>IF(Y7="","",IF($C7="","",$C7&amp;" ")&amp;$E7&amp;IF(RIGHT($E7,1)="s","'","'s")&amp;" "&amp;IF(Z7="","",VLOOKUP(Z7,'Terms &amp; Password Rules'!$C$2:$D$15,2,FALSE))&amp;IF(Z7="",""," ")&amp;IF(AA7="","",AA7)&amp;IF(AA7="",""," ")&amp;"Class"&amp;IF(AB7="","",", Section")&amp;" "&amp;IF(AB7="","",AB7))</f>
        <v/>
      </c>
      <c r="AD7" s="11"/>
      <c r="AE7" s="6"/>
      <c r="AF7" s="5"/>
      <c r="AG7" s="2"/>
      <c r="AH7" s="2"/>
      <c r="AI7" s="92" t="str">
        <f>IF(AE7="","",IF($C7="","",$C7&amp;" ")&amp;$E7&amp;IF(RIGHT($E7,1)="s","'","'s")&amp;" "&amp;IF(AF7="","",VLOOKUP(AF7,'Terms &amp; Password Rules'!$C$2:$D$15,2,FALSE))&amp;IF(AF7="",""," ")&amp;IF(AG7="","",AG7)&amp;IF(AG7="",""," ")&amp;"Class"&amp;IF(AH7="","",", Section")&amp;" "&amp;IF(AH7="","",AH7))</f>
        <v/>
      </c>
      <c r="AJ7" s="11"/>
      <c r="AK7" s="6"/>
      <c r="AL7" s="5"/>
      <c r="AM7" s="2"/>
      <c r="AN7" s="4" t="str">
        <f t="shared" si="1"/>
        <v/>
      </c>
      <c r="AO7" s="92" t="str">
        <f>IF(AK7="","",IF($C7="","",$C7&amp;" ")&amp;$E7&amp;IF(RIGHT($E7,1)="s","'","'s")&amp;" "&amp;IF(AL7="","",VLOOKUP(AL7,'Terms &amp; Password Rules'!$C$2:$D$15,2,FALSE))&amp;IF(AL7="",""," ")&amp;IF(AM7="","",AM7)&amp;IF(AM7="",""," ")&amp;"Class"&amp;IF(AN7="","",", Section")&amp;" "&amp;IF(AN7="","",AN7))</f>
        <v/>
      </c>
      <c r="AP7" s="11"/>
      <c r="AQ7" s="6"/>
      <c r="AR7" s="5"/>
      <c r="AS7" s="2"/>
      <c r="AT7" s="4" t="str">
        <f t="shared" si="2"/>
        <v/>
      </c>
      <c r="AU7" s="92" t="str">
        <f>IF(AQ7="","",IF($C7="","",$C7&amp;" ")&amp;$E7&amp;IF(RIGHT($E7,1)="s","'","'s")&amp;" "&amp;IF(AR7="","",VLOOKUP(AR7,'Terms &amp; Password Rules'!$C$2:$D$15,2,FALSE))&amp;IF(AR7="",""," ")&amp;IF(AS7="","",AS7)&amp;IF(AS7="",""," ")&amp;"Class"&amp;IF(AT7="","",", Section")&amp;" "&amp;IF(AT7="","",AT7))</f>
        <v/>
      </c>
      <c r="AV7" s="11"/>
      <c r="AW7" s="6"/>
      <c r="AX7" s="5"/>
      <c r="AY7" s="2"/>
      <c r="AZ7" s="4" t="str">
        <f t="shared" si="3"/>
        <v/>
      </c>
      <c r="BA7" s="92" t="str">
        <f>IF(AW7="","",IF($C7="","",$C7&amp;" ")&amp;$E7&amp;IF(RIGHT($E7,1)="s","'","'s")&amp;" "&amp;IF(AX7="","",VLOOKUP(AX7,'Terms &amp; Password Rules'!$C$2:$D$15,2,FALSE))&amp;IF(AX7="",""," ")&amp;IF(AY7="","",AY7)&amp;IF(AY7="",""," ")&amp;"Class"&amp;IF(AZ7="","",", Section")&amp;" "&amp;IF(AZ7="","",AZ7))</f>
        <v/>
      </c>
      <c r="BB7" s="11"/>
      <c r="BC7" s="6"/>
      <c r="BD7" s="5"/>
      <c r="BE7" s="2"/>
      <c r="BF7" s="4" t="str">
        <f t="shared" si="4"/>
        <v/>
      </c>
      <c r="BG7" s="92" t="str">
        <f>IF(BC7="","",IF($C7="","",$C7&amp;" ")&amp;$E7&amp;IF(RIGHT($E7,1)="s","'","'s")&amp;" "&amp;IF(BD7="","",VLOOKUP(BD7,'Terms &amp; Password Rules'!$C$2:$D$15,2,FALSE))&amp;IF(BD7="",""," ")&amp;IF(BE7="","",BE7)&amp;IF(BE7="",""," ")&amp;"Class"&amp;IF(BF7="","",", Section")&amp;" "&amp;IF(BF7="","",BF7))</f>
        <v/>
      </c>
      <c r="BH7" s="11"/>
      <c r="BI7" s="6"/>
      <c r="BJ7" s="5"/>
      <c r="BK7" s="2"/>
      <c r="BL7" s="4" t="str">
        <f t="shared" si="5"/>
        <v/>
      </c>
      <c r="BM7" s="92" t="str">
        <f>IF(BI7="","",IF($C7="","",$C7&amp;" ")&amp;$E7&amp;IF(RIGHT($E7,1)="s","'","'s")&amp;" "&amp;IF(BJ7="","",VLOOKUP(BJ7,'Terms &amp; Password Rules'!$C$2:$D$15,2,FALSE))&amp;IF(BJ7="",""," ")&amp;IF(BK7="","",BK7)&amp;IF(BK7="",""," ")&amp;"Class"&amp;IF(BL7="","",", Section")&amp;" "&amp;IF(BL7="","",BL7))</f>
        <v/>
      </c>
      <c r="BN7" s="11"/>
      <c r="BO7" s="6"/>
      <c r="BP7" s="5"/>
      <c r="BQ7" s="2"/>
      <c r="BR7" s="4" t="str">
        <f t="shared" si="6"/>
        <v/>
      </c>
      <c r="BS7" s="92" t="str">
        <f>IF(BO7="","",IF($C7="","",$C7&amp;" ")&amp;$E7&amp;IF(RIGHT($E7,1)="s","'","'s")&amp;" "&amp;IF(BP7="","",VLOOKUP(BP7,'Terms &amp; Password Rules'!$C$2:$D$15,2,FALSE))&amp;IF(BP7="",""," ")&amp;IF(BQ7="","",BQ7)&amp;IF(BQ7="",""," ")&amp;"Class"&amp;IF(BR7="","",", Section")&amp;" "&amp;IF(BR7="","",BR7))</f>
        <v/>
      </c>
    </row>
    <row r="8" spans="1:71" x14ac:dyDescent="0.2">
      <c r="A8" s="57" t="s">
        <v>16</v>
      </c>
      <c r="B8" s="1" t="s">
        <v>33</v>
      </c>
      <c r="C8" s="4" t="s">
        <v>23</v>
      </c>
      <c r="D8" s="6" t="s">
        <v>47</v>
      </c>
      <c r="E8" s="6" t="s">
        <v>33</v>
      </c>
      <c r="F8" s="40"/>
      <c r="G8" s="11"/>
      <c r="H8" s="3" t="s">
        <v>33</v>
      </c>
      <c r="I8" s="97" t="str">
        <f t="shared" ca="1" si="0"/>
        <v>Yc*sJ8532*</v>
      </c>
      <c r="K8" s="1" t="s">
        <v>48</v>
      </c>
      <c r="M8" s="6"/>
      <c r="N8" s="36"/>
      <c r="O8" s="2"/>
      <c r="P8" s="2"/>
      <c r="Q8" s="90" t="str">
        <f>IF(M8="","",IF($C8="","",$C8&amp;" ")&amp;$E8&amp;IF(RIGHT($E8,1)="s","'","'s")&amp;" "&amp;IF(N8="","",VLOOKUP(N8,'Terms &amp; Password Rules'!$C$2:$D$15,2,FALSE))&amp;IF(N8="",""," ")&amp;IF(O8="","",O8)&amp;IF(O8="",""," ")&amp;"Class"&amp;IF(P8="","",", Section")&amp;" "&amp;IF(P8="","",P8))</f>
        <v/>
      </c>
      <c r="S8" s="6"/>
      <c r="T8" s="5"/>
      <c r="U8" s="2"/>
      <c r="V8" s="2"/>
      <c r="W8" s="92" t="str">
        <f>IF(S8="","",IF($C8="","",$C8&amp;" ")&amp;$E8&amp;IF(RIGHT($E8,1)="s","'","'s")&amp;" "&amp;IF(T8="","",VLOOKUP(T8,'Terms &amp; Password Rules'!$C$2:$D$15,2,FALSE))&amp;IF(T8="",""," ")&amp;IF(U8="","",U8)&amp;IF(U8="",""," ")&amp;"Class"&amp;IF(V8="","",", Section")&amp;" "&amp;IF(V8="","",V8))</f>
        <v/>
      </c>
      <c r="X8" s="11"/>
      <c r="Y8" s="6"/>
      <c r="Z8" s="5"/>
      <c r="AA8" s="2"/>
      <c r="AB8" s="2"/>
      <c r="AC8" s="92" t="str">
        <f>IF(Y8="","",IF($C8="","",$C8&amp;" ")&amp;$E8&amp;IF(RIGHT($E8,1)="s","'","'s")&amp;" "&amp;IF(Z8="","",VLOOKUP(Z8,'Terms &amp; Password Rules'!$C$2:$D$15,2,FALSE))&amp;IF(Z8="",""," ")&amp;IF(AA8="","",AA8)&amp;IF(AA8="",""," ")&amp;"Class"&amp;IF(AB8="","",", Section")&amp;" "&amp;IF(AB8="","",AB8))</f>
        <v/>
      </c>
      <c r="AD8" s="11"/>
      <c r="AE8" s="6"/>
      <c r="AF8" s="5"/>
      <c r="AG8" s="2"/>
      <c r="AH8" s="2"/>
      <c r="AI8" s="92" t="str">
        <f>IF(AE8="","",IF($C8="","",$C8&amp;" ")&amp;$E8&amp;IF(RIGHT($E8,1)="s","'","'s")&amp;" "&amp;IF(AF8="","",VLOOKUP(AF8,'Terms &amp; Password Rules'!$C$2:$D$15,2,FALSE))&amp;IF(AF8="",""," ")&amp;IF(AG8="","",AG8)&amp;IF(AG8="",""," ")&amp;"Class"&amp;IF(AH8="","",", Section")&amp;" "&amp;IF(AH8="","",AH8))</f>
        <v/>
      </c>
      <c r="AJ8" s="11"/>
      <c r="AK8" s="6"/>
      <c r="AL8" s="5"/>
      <c r="AM8" s="2"/>
      <c r="AN8" s="4" t="str">
        <f t="shared" si="1"/>
        <v/>
      </c>
      <c r="AO8" s="92" t="str">
        <f>IF(AK8="","",IF($C8="","",$C8&amp;" ")&amp;$E8&amp;IF(RIGHT($E8,1)="s","'","'s")&amp;" "&amp;IF(AL8="","",VLOOKUP(AL8,'Terms &amp; Password Rules'!$C$2:$D$15,2,FALSE))&amp;IF(AL8="",""," ")&amp;IF(AM8="","",AM8)&amp;IF(AM8="",""," ")&amp;"Class"&amp;IF(AN8="","",", Section")&amp;" "&amp;IF(AN8="","",AN8))</f>
        <v/>
      </c>
      <c r="AP8" s="11"/>
      <c r="AQ8" s="6"/>
      <c r="AR8" s="5"/>
      <c r="AS8" s="2"/>
      <c r="AT8" s="4" t="str">
        <f t="shared" si="2"/>
        <v/>
      </c>
      <c r="AU8" s="92" t="str">
        <f>IF(AQ8="","",IF($C8="","",$C8&amp;" ")&amp;$E8&amp;IF(RIGHT($E8,1)="s","'","'s")&amp;" "&amp;IF(AR8="","",VLOOKUP(AR8,'Terms &amp; Password Rules'!$C$2:$D$15,2,FALSE))&amp;IF(AR8="",""," ")&amp;IF(AS8="","",AS8)&amp;IF(AS8="",""," ")&amp;"Class"&amp;IF(AT8="","",", Section")&amp;" "&amp;IF(AT8="","",AT8))</f>
        <v/>
      </c>
      <c r="AV8" s="11"/>
      <c r="AW8" s="6"/>
      <c r="AX8" s="5"/>
      <c r="AY8" s="2"/>
      <c r="AZ8" s="4" t="str">
        <f t="shared" si="3"/>
        <v/>
      </c>
      <c r="BA8" s="92" t="str">
        <f>IF(AW8="","",IF($C8="","",$C8&amp;" ")&amp;$E8&amp;IF(RIGHT($E8,1)="s","'","'s")&amp;" "&amp;IF(AX8="","",VLOOKUP(AX8,'Terms &amp; Password Rules'!$C$2:$D$15,2,FALSE))&amp;IF(AX8="",""," ")&amp;IF(AY8="","",AY8)&amp;IF(AY8="",""," ")&amp;"Class"&amp;IF(AZ8="","",", Section")&amp;" "&amp;IF(AZ8="","",AZ8))</f>
        <v/>
      </c>
      <c r="BB8" s="11"/>
      <c r="BC8" s="6"/>
      <c r="BD8" s="5"/>
      <c r="BE8" s="2"/>
      <c r="BF8" s="4" t="str">
        <f t="shared" si="4"/>
        <v/>
      </c>
      <c r="BG8" s="92" t="str">
        <f>IF(BC8="","",IF($C8="","",$C8&amp;" ")&amp;$E8&amp;IF(RIGHT($E8,1)="s","'","'s")&amp;" "&amp;IF(BD8="","",VLOOKUP(BD8,'Terms &amp; Password Rules'!$C$2:$D$15,2,FALSE))&amp;IF(BD8="",""," ")&amp;IF(BE8="","",BE8)&amp;IF(BE8="",""," ")&amp;"Class"&amp;IF(BF8="","",", Section")&amp;" "&amp;IF(BF8="","",BF8))</f>
        <v/>
      </c>
      <c r="BH8" s="11"/>
      <c r="BI8" s="6"/>
      <c r="BJ8" s="5"/>
      <c r="BK8" s="2"/>
      <c r="BL8" s="4" t="str">
        <f t="shared" si="5"/>
        <v/>
      </c>
      <c r="BM8" s="92" t="str">
        <f>IF(BI8="","",IF($C8="","",$C8&amp;" ")&amp;$E8&amp;IF(RIGHT($E8,1)="s","'","'s")&amp;" "&amp;IF(BJ8="","",VLOOKUP(BJ8,'Terms &amp; Password Rules'!$C$2:$D$15,2,FALSE))&amp;IF(BJ8="",""," ")&amp;IF(BK8="","",BK8)&amp;IF(BK8="",""," ")&amp;"Class"&amp;IF(BL8="","",", Section")&amp;" "&amp;IF(BL8="","",BL8))</f>
        <v/>
      </c>
      <c r="BN8" s="11"/>
      <c r="BO8" s="6"/>
      <c r="BP8" s="5"/>
      <c r="BQ8" s="2"/>
      <c r="BR8" s="4" t="str">
        <f t="shared" si="6"/>
        <v/>
      </c>
      <c r="BS8" s="92" t="str">
        <f>IF(BO8="","",IF($C8="","",$C8&amp;" ")&amp;$E8&amp;IF(RIGHT($E8,1)="s","'","'s")&amp;" "&amp;IF(BP8="","",VLOOKUP(BP8,'Terms &amp; Password Rules'!$C$2:$D$15,2,FALSE))&amp;IF(BP8="",""," ")&amp;IF(BQ8="","",BQ8)&amp;IF(BQ8="",""," ")&amp;"Class"&amp;IF(BR8="","",", Section")&amp;" "&amp;IF(BR8="","",BR8))</f>
        <v/>
      </c>
    </row>
    <row r="9" spans="1:71" x14ac:dyDescent="0.2">
      <c r="A9" s="57" t="s">
        <v>16</v>
      </c>
      <c r="B9" s="1" t="s">
        <v>49</v>
      </c>
      <c r="C9" s="4" t="s">
        <v>50</v>
      </c>
      <c r="D9" s="6" t="s">
        <v>51</v>
      </c>
      <c r="E9" s="6" t="s">
        <v>52</v>
      </c>
      <c r="F9" s="40"/>
      <c r="G9" s="11" t="s">
        <v>53</v>
      </c>
      <c r="H9" s="3"/>
      <c r="I9" s="98" t="str">
        <f t="shared" ref="I9:I33" ca="1" si="7">RANDBETWEEN(1,9)&amp;CHAR(RANDBETWEEN(65,90))&amp;CHAR(RANDBETWEEN(97,122))&amp;CHAR(RANDBETWEEN(97,122))&amp;CHAR(RANDBETWEEN(65,90))&amp;RANDBETWEEN(100,999)</f>
        <v>2PdvZ679</v>
      </c>
      <c r="K9" s="1" t="s">
        <v>54</v>
      </c>
      <c r="M9" s="6" t="s">
        <v>52</v>
      </c>
      <c r="N9" s="36"/>
      <c r="O9" s="2" t="s">
        <v>55</v>
      </c>
      <c r="P9" s="2"/>
      <c r="Q9" s="90" t="str">
        <f>IF(M9="","",IF($C9="","",$C9&amp;" ")&amp;$E9&amp;IF(RIGHT($E9,1)="s","'","'s")&amp;" "&amp;IF(N9="","",VLOOKUP(N9,'Terms &amp; Password Rules'!$C$2:$D$15,2,FALSE))&amp;IF(N9="",""," ")&amp;IF(O9="","",O9)&amp;IF(O9="",""," ")&amp;"Class"&amp;IF(P9="","",", Section")&amp;" "&amp;IF(P9="","",P9))</f>
        <v xml:space="preserve">Ms. Wangsness' Reading Class </v>
      </c>
      <c r="S9" s="6"/>
      <c r="T9" s="5"/>
      <c r="U9" s="2"/>
      <c r="V9" s="2"/>
      <c r="W9" s="92" t="str">
        <f>IF(S9="","",IF($C9="","",$C9&amp;" ")&amp;$E9&amp;IF(RIGHT($E9,1)="s","'","'s")&amp;" "&amp;IF(T9="","",VLOOKUP(T9,'Terms &amp; Password Rules'!$C$2:$D$15,2,FALSE))&amp;IF(T9="",""," ")&amp;IF(U9="","",U9)&amp;IF(U9="",""," ")&amp;"Class"&amp;IF(V9="","",", Section")&amp;" "&amp;IF(V9="","",V9))</f>
        <v/>
      </c>
      <c r="X9" s="11"/>
      <c r="Y9" s="6"/>
      <c r="Z9" s="5"/>
      <c r="AA9" s="2"/>
      <c r="AB9" s="2"/>
      <c r="AC9" s="92" t="str">
        <f>IF(Y9="","",IF($C9="","",$C9&amp;" ")&amp;$E9&amp;IF(RIGHT($E9,1)="s","'","'s")&amp;" "&amp;IF(Z9="","",VLOOKUP(Z9,'Terms &amp; Password Rules'!$C$2:$D$15,2,FALSE))&amp;IF(Z9="",""," ")&amp;IF(AA9="","",AA9)&amp;IF(AA9="",""," ")&amp;"Class"&amp;IF(AB9="","",", Section")&amp;" "&amp;IF(AB9="","",AB9))</f>
        <v/>
      </c>
      <c r="AD9" s="11"/>
      <c r="AE9" s="6"/>
      <c r="AF9" s="5"/>
      <c r="AG9" s="2"/>
      <c r="AH9" s="2"/>
      <c r="AI9" s="92" t="str">
        <f>IF(AE9="","",IF($C9="","",$C9&amp;" ")&amp;$E9&amp;IF(RIGHT($E9,1)="s","'","'s")&amp;" "&amp;IF(AF9="","",VLOOKUP(AF9,'Terms &amp; Password Rules'!$C$2:$D$15,2,FALSE))&amp;IF(AF9="",""," ")&amp;IF(AG9="","",AG9)&amp;IF(AG9="",""," ")&amp;"Class"&amp;IF(AH9="","",", Section")&amp;" "&amp;IF(AH9="","",AH9))</f>
        <v/>
      </c>
      <c r="AJ9" s="11"/>
      <c r="AK9" s="6"/>
      <c r="AL9" s="5"/>
      <c r="AM9" s="2"/>
      <c r="AN9" s="4" t="str">
        <f t="shared" si="1"/>
        <v/>
      </c>
      <c r="AO9" s="92" t="str">
        <f>IF(AK9="","",IF($C9="","",$C9&amp;" ")&amp;$E9&amp;IF(RIGHT($E9,1)="s","'","'s")&amp;" "&amp;IF(AL9="","",VLOOKUP(AL9,'Terms &amp; Password Rules'!$C$2:$D$15,2,FALSE))&amp;IF(AL9="",""," ")&amp;IF(AM9="","",AM9)&amp;IF(AM9="",""," ")&amp;"Class"&amp;IF(AN9="","",", Section")&amp;" "&amp;IF(AN9="","",AN9))</f>
        <v/>
      </c>
      <c r="AP9" s="11"/>
      <c r="AQ9" s="6"/>
      <c r="AR9" s="5"/>
      <c r="AS9" s="2"/>
      <c r="AT9" s="4" t="str">
        <f t="shared" si="2"/>
        <v/>
      </c>
      <c r="AU9" s="92" t="str">
        <f>IF(AQ9="","",IF($C9="","",$C9&amp;" ")&amp;$E9&amp;IF(RIGHT($E9,1)="s","'","'s")&amp;" "&amp;IF(AR9="","",VLOOKUP(AR9,'Terms &amp; Password Rules'!$C$2:$D$15,2,FALSE))&amp;IF(AR9="",""," ")&amp;IF(AS9="","",AS9)&amp;IF(AS9="",""," ")&amp;"Class"&amp;IF(AT9="","",", Section")&amp;" "&amp;IF(AT9="","",AT9))</f>
        <v/>
      </c>
      <c r="AV9" s="11"/>
      <c r="AW9" s="6"/>
      <c r="AX9" s="5"/>
      <c r="AY9" s="2"/>
      <c r="AZ9" s="4" t="str">
        <f t="shared" si="3"/>
        <v/>
      </c>
      <c r="BA9" s="92" t="str">
        <f>IF(AW9="","",IF($C9="","",$C9&amp;" ")&amp;$E9&amp;IF(RIGHT($E9,1)="s","'","'s")&amp;" "&amp;IF(AX9="","",VLOOKUP(AX9,'Terms &amp; Password Rules'!$C$2:$D$15,2,FALSE))&amp;IF(AX9="",""," ")&amp;IF(AY9="","",AY9)&amp;IF(AY9="",""," ")&amp;"Class"&amp;IF(AZ9="","",", Section")&amp;" "&amp;IF(AZ9="","",AZ9))</f>
        <v/>
      </c>
      <c r="BB9" s="11"/>
      <c r="BC9" s="6"/>
      <c r="BD9" s="5"/>
      <c r="BE9" s="2"/>
      <c r="BF9" s="4" t="str">
        <f t="shared" si="4"/>
        <v/>
      </c>
      <c r="BG9" s="92" t="str">
        <f>IF(BC9="","",IF($C9="","",$C9&amp;" ")&amp;$E9&amp;IF(RIGHT($E9,1)="s","'","'s")&amp;" "&amp;IF(BD9="","",VLOOKUP(BD9,'Terms &amp; Password Rules'!$C$2:$D$15,2,FALSE))&amp;IF(BD9="",""," ")&amp;IF(BE9="","",BE9)&amp;IF(BE9="",""," ")&amp;"Class"&amp;IF(BF9="","",", Section")&amp;" "&amp;IF(BF9="","",BF9))</f>
        <v/>
      </c>
      <c r="BH9" s="11"/>
      <c r="BI9" s="6"/>
      <c r="BJ9" s="5"/>
      <c r="BK9" s="2"/>
      <c r="BL9" s="4" t="str">
        <f t="shared" si="5"/>
        <v/>
      </c>
      <c r="BM9" s="92" t="str">
        <f>IF(BI9="","",IF($C9="","",$C9&amp;" ")&amp;$E9&amp;IF(RIGHT($E9,1)="s","'","'s")&amp;" "&amp;IF(BJ9="","",VLOOKUP(BJ9,'Terms &amp; Password Rules'!$C$2:$D$15,2,FALSE))&amp;IF(BJ9="",""," ")&amp;IF(BK9="","",BK9)&amp;IF(BK9="",""," ")&amp;"Class"&amp;IF(BL9="","",", Section")&amp;" "&amp;IF(BL9="","",BL9))</f>
        <v/>
      </c>
      <c r="BN9" s="11"/>
      <c r="BO9" s="6"/>
      <c r="BP9" s="5"/>
      <c r="BQ9" s="2"/>
      <c r="BR9" s="4" t="str">
        <f t="shared" si="6"/>
        <v/>
      </c>
      <c r="BS9" s="92" t="str">
        <f>IF(BO9="","",IF($C9="","",$C9&amp;" ")&amp;$E9&amp;IF(RIGHT($E9,1)="s","'","'s")&amp;" "&amp;IF(BP9="","",VLOOKUP(BP9,'Terms &amp; Password Rules'!$C$2:$D$15,2,FALSE))&amp;IF(BP9="",""," ")&amp;IF(BQ9="","",BQ9)&amp;IF(BQ9="",""," ")&amp;"Class"&amp;IF(BR9="","",", Section")&amp;" "&amp;IF(BR9="","",BR9))</f>
        <v/>
      </c>
    </row>
    <row r="10" spans="1:71" x14ac:dyDescent="0.2">
      <c r="A10" s="57" t="s">
        <v>16</v>
      </c>
      <c r="B10" s="1" t="s">
        <v>49</v>
      </c>
      <c r="C10" s="4" t="s">
        <v>28</v>
      </c>
      <c r="D10" s="6" t="s">
        <v>56</v>
      </c>
      <c r="E10" s="6" t="s">
        <v>57</v>
      </c>
      <c r="F10" s="40"/>
      <c r="G10" s="11" t="s">
        <v>58</v>
      </c>
      <c r="H10" s="3" t="str">
        <f>LEFT(D10,1)&amp;E10</f>
        <v>MMcguire</v>
      </c>
      <c r="I10" s="98" t="str">
        <f t="shared" ca="1" si="7"/>
        <v>3IvtD668</v>
      </c>
      <c r="K10" s="1" t="s">
        <v>59</v>
      </c>
      <c r="M10" s="6" t="s">
        <v>57</v>
      </c>
      <c r="N10" s="36" t="s">
        <v>60</v>
      </c>
      <c r="O10" s="2"/>
      <c r="P10" s="2"/>
      <c r="Q10" s="90" t="str">
        <f>IF(M10="","",IF($C10="","",$C10&amp;" ")&amp;$E10&amp;IF(RIGHT($E10,1)="s","'","'s")&amp;" "&amp;IF(N10="","",VLOOKUP(N10,'Terms &amp; Password Rules'!$C$2:$D$15,2,FALSE))&amp;IF(N10="",""," ")&amp;IF(O10="","",O10)&amp;IF(O10="",""," ")&amp;"Class"&amp;IF(P10="","",", Section")&amp;" "&amp;IF(P10="","",P10))</f>
        <v xml:space="preserve">Mrs. Mcguire's Pre-Kindergarten Class </v>
      </c>
      <c r="S10" s="6"/>
      <c r="T10" s="5"/>
      <c r="U10" s="2"/>
      <c r="V10" s="2"/>
      <c r="W10" s="92" t="str">
        <f>IF(S10="","",IF($C10="","",$C10&amp;" ")&amp;$E10&amp;IF(RIGHT($E10,1)="s","'","'s")&amp;" "&amp;IF(T10="","",VLOOKUP(T10,'Terms &amp; Password Rules'!$C$2:$D$15,2,FALSE))&amp;IF(T10="",""," ")&amp;IF(U10="","",U10)&amp;IF(U10="",""," ")&amp;"Class"&amp;IF(V10="","",", Section")&amp;" "&amp;IF(V10="","",V10))</f>
        <v/>
      </c>
      <c r="X10" s="11"/>
      <c r="Y10" s="6"/>
      <c r="Z10" s="5"/>
      <c r="AA10" s="2"/>
      <c r="AB10" s="2"/>
      <c r="AC10" s="92" t="str">
        <f>IF(Y10="","",IF($C10="","",$C10&amp;" ")&amp;$E10&amp;IF(RIGHT($E10,1)="s","'","'s")&amp;" "&amp;IF(Z10="","",VLOOKUP(Z10,'Terms &amp; Password Rules'!$C$2:$D$15,2,FALSE))&amp;IF(Z10="",""," ")&amp;IF(AA10="","",AA10)&amp;IF(AA10="",""," ")&amp;"Class"&amp;IF(AB10="","",", Section")&amp;" "&amp;IF(AB10="","",AB10))</f>
        <v/>
      </c>
      <c r="AD10" s="11"/>
      <c r="AE10" s="6"/>
      <c r="AF10" s="5"/>
      <c r="AG10" s="2"/>
      <c r="AH10" s="2"/>
      <c r="AI10" s="92" t="str">
        <f>IF(AE10="","",IF($C10="","",$C10&amp;" ")&amp;$E10&amp;IF(RIGHT($E10,1)="s","'","'s")&amp;" "&amp;IF(AF10="","",VLOOKUP(AF10,'Terms &amp; Password Rules'!$C$2:$D$15,2,FALSE))&amp;IF(AF10="",""," ")&amp;IF(AG10="","",AG10)&amp;IF(AG10="",""," ")&amp;"Class"&amp;IF(AH10="","",", Section")&amp;" "&amp;IF(AH10="","",AH10))</f>
        <v/>
      </c>
      <c r="AJ10" s="11"/>
      <c r="AK10" s="6"/>
      <c r="AL10" s="5"/>
      <c r="AM10" s="2"/>
      <c r="AN10" s="4" t="str">
        <f t="shared" si="1"/>
        <v/>
      </c>
      <c r="AO10" s="92" t="str">
        <f>IF(AK10="","",IF($C10="","",$C10&amp;" ")&amp;$E10&amp;IF(RIGHT($E10,1)="s","'","'s")&amp;" "&amp;IF(AL10="","",VLOOKUP(AL10,'Terms &amp; Password Rules'!$C$2:$D$15,2,FALSE))&amp;IF(AL10="",""," ")&amp;IF(AM10="","",AM10)&amp;IF(AM10="",""," ")&amp;"Class"&amp;IF(AN10="","",", Section")&amp;" "&amp;IF(AN10="","",AN10))</f>
        <v/>
      </c>
      <c r="AP10" s="11"/>
      <c r="AQ10" s="6"/>
      <c r="AR10" s="5"/>
      <c r="AS10" s="2"/>
      <c r="AT10" s="4" t="str">
        <f t="shared" si="2"/>
        <v/>
      </c>
      <c r="AU10" s="92" t="str">
        <f>IF(AQ10="","",IF($C10="","",$C10&amp;" ")&amp;$E10&amp;IF(RIGHT($E10,1)="s","'","'s")&amp;" "&amp;IF(AR10="","",VLOOKUP(AR10,'Terms &amp; Password Rules'!$C$2:$D$15,2,FALSE))&amp;IF(AR10="",""," ")&amp;IF(AS10="","",AS10)&amp;IF(AS10="",""," ")&amp;"Class"&amp;IF(AT10="","",", Section")&amp;" "&amp;IF(AT10="","",AT10))</f>
        <v/>
      </c>
      <c r="AV10" s="11"/>
      <c r="AW10" s="6"/>
      <c r="AX10" s="5"/>
      <c r="AY10" s="2"/>
      <c r="AZ10" s="4" t="str">
        <f t="shared" si="3"/>
        <v/>
      </c>
      <c r="BA10" s="92" t="str">
        <f>IF(AW10="","",IF($C10="","",$C10&amp;" ")&amp;$E10&amp;IF(RIGHT($E10,1)="s","'","'s")&amp;" "&amp;IF(AX10="","",VLOOKUP(AX10,'Terms &amp; Password Rules'!$C$2:$D$15,2,FALSE))&amp;IF(AX10="",""," ")&amp;IF(AY10="","",AY10)&amp;IF(AY10="",""," ")&amp;"Class"&amp;IF(AZ10="","",", Section")&amp;" "&amp;IF(AZ10="","",AZ10))</f>
        <v/>
      </c>
      <c r="BB10" s="11"/>
      <c r="BC10" s="6"/>
      <c r="BD10" s="5"/>
      <c r="BE10" s="2"/>
      <c r="BF10" s="4" t="str">
        <f t="shared" si="4"/>
        <v/>
      </c>
      <c r="BG10" s="92" t="str">
        <f>IF(BC10="","",IF($C10="","",$C10&amp;" ")&amp;$E10&amp;IF(RIGHT($E10,1)="s","'","'s")&amp;" "&amp;IF(BD10="","",VLOOKUP(BD10,'Terms &amp; Password Rules'!$C$2:$D$15,2,FALSE))&amp;IF(BD10="",""," ")&amp;IF(BE10="","",BE10)&amp;IF(BE10="",""," ")&amp;"Class"&amp;IF(BF10="","",", Section")&amp;" "&amp;IF(BF10="","",BF10))</f>
        <v/>
      </c>
      <c r="BH10" s="11"/>
      <c r="BI10" s="6"/>
      <c r="BJ10" s="5"/>
      <c r="BK10" s="2"/>
      <c r="BL10" s="4" t="str">
        <f t="shared" si="5"/>
        <v/>
      </c>
      <c r="BM10" s="92" t="str">
        <f>IF(BI10="","",IF($C10="","",$C10&amp;" ")&amp;$E10&amp;IF(RIGHT($E10,1)="s","'","'s")&amp;" "&amp;IF(BJ10="","",VLOOKUP(BJ10,'Terms &amp; Password Rules'!$C$2:$D$15,2,FALSE))&amp;IF(BJ10="",""," ")&amp;IF(BK10="","",BK10)&amp;IF(BK10="",""," ")&amp;"Class"&amp;IF(BL10="","",", Section")&amp;" "&amp;IF(BL10="","",BL10))</f>
        <v/>
      </c>
      <c r="BN10" s="11"/>
      <c r="BO10" s="6"/>
      <c r="BP10" s="5"/>
      <c r="BQ10" s="2"/>
      <c r="BR10" s="4" t="str">
        <f t="shared" si="6"/>
        <v/>
      </c>
      <c r="BS10" s="92" t="str">
        <f>IF(BO10="","",IF($C10="","",$C10&amp;" ")&amp;$E10&amp;IF(RIGHT($E10,1)="s","'","'s")&amp;" "&amp;IF(BP10="","",VLOOKUP(BP10,'Terms &amp; Password Rules'!$C$2:$D$15,2,FALSE))&amp;IF(BP10="",""," ")&amp;IF(BQ10="","",BQ10)&amp;IF(BQ10="",""," ")&amp;"Class"&amp;IF(BR10="","",", Section")&amp;" "&amp;IF(BR10="","",BR10))</f>
        <v/>
      </c>
    </row>
    <row r="11" spans="1:71" x14ac:dyDescent="0.2">
      <c r="A11" s="57" t="s">
        <v>16</v>
      </c>
      <c r="B11" s="1" t="s">
        <v>49</v>
      </c>
      <c r="C11" s="4" t="s">
        <v>50</v>
      </c>
      <c r="D11" s="6" t="s">
        <v>61</v>
      </c>
      <c r="E11" s="6" t="s">
        <v>62</v>
      </c>
      <c r="F11" s="40"/>
      <c r="G11" s="11" t="s">
        <v>63</v>
      </c>
      <c r="H11" s="3"/>
      <c r="I11" s="98" t="str">
        <f t="shared" ca="1" si="7"/>
        <v>2CvwS841</v>
      </c>
      <c r="K11" s="1" t="s">
        <v>59</v>
      </c>
      <c r="M11" s="6" t="s">
        <v>62</v>
      </c>
      <c r="N11" s="36" t="s">
        <v>60</v>
      </c>
      <c r="O11" s="2"/>
      <c r="P11" s="2"/>
      <c r="Q11" s="90" t="str">
        <f>IF(M11="","",IF($C11="","",$C11&amp;" ")&amp;$E11&amp;IF(RIGHT($E11,1)="s","'","'s")&amp;" "&amp;IF(N11="","",VLOOKUP(N11,'Terms &amp; Password Rules'!$C$2:$D$15,2,FALSE))&amp;IF(N11="",""," ")&amp;IF(O11="","",O11)&amp;IF(O11="",""," ")&amp;"Class"&amp;IF(P11="","",", Section")&amp;" "&amp;IF(P11="","",P11))</f>
        <v xml:space="preserve">Ms. Melendez's Pre-Kindergarten Class </v>
      </c>
      <c r="S11" s="6"/>
      <c r="T11" s="5"/>
      <c r="U11" s="2"/>
      <c r="V11" s="2"/>
      <c r="W11" s="92" t="str">
        <f>IF(S11="","",IF($C11="","",$C11&amp;" ")&amp;$E11&amp;IF(RIGHT($E11,1)="s","'","'s")&amp;" "&amp;IF(T11="","",VLOOKUP(T11,'Terms &amp; Password Rules'!$C$2:$D$15,2,FALSE))&amp;IF(T11="",""," ")&amp;IF(U11="","",U11)&amp;IF(U11="",""," ")&amp;"Class"&amp;IF(V11="","",", Section")&amp;" "&amp;IF(V11="","",V11))</f>
        <v/>
      </c>
      <c r="X11" s="11"/>
      <c r="Y11" s="6"/>
      <c r="Z11" s="5"/>
      <c r="AA11" s="2"/>
      <c r="AB11" s="2"/>
      <c r="AC11" s="92" t="str">
        <f>IF(Y11="","",IF($C11="","",$C11&amp;" ")&amp;$E11&amp;IF(RIGHT($E11,1)="s","'","'s")&amp;" "&amp;IF(Z11="","",VLOOKUP(Z11,'Terms &amp; Password Rules'!$C$2:$D$15,2,FALSE))&amp;IF(Z11="",""," ")&amp;IF(AA11="","",AA11)&amp;IF(AA11="",""," ")&amp;"Class"&amp;IF(AB11="","",", Section")&amp;" "&amp;IF(AB11="","",AB11))</f>
        <v/>
      </c>
      <c r="AD11" s="11"/>
      <c r="AE11" s="6"/>
      <c r="AF11" s="5"/>
      <c r="AG11" s="2"/>
      <c r="AH11" s="2"/>
      <c r="AI11" s="92" t="str">
        <f>IF(AE11="","",IF($C11="","",$C11&amp;" ")&amp;$E11&amp;IF(RIGHT($E11,1)="s","'","'s")&amp;" "&amp;IF(AF11="","",VLOOKUP(AF11,'Terms &amp; Password Rules'!$C$2:$D$15,2,FALSE))&amp;IF(AF11="",""," ")&amp;IF(AG11="","",AG11)&amp;IF(AG11="",""," ")&amp;"Class"&amp;IF(AH11="","",", Section")&amp;" "&amp;IF(AH11="","",AH11))</f>
        <v/>
      </c>
      <c r="AJ11" s="11"/>
      <c r="AK11" s="6"/>
      <c r="AL11" s="5"/>
      <c r="AM11" s="2"/>
      <c r="AN11" s="4" t="str">
        <f t="shared" si="1"/>
        <v/>
      </c>
      <c r="AO11" s="92" t="str">
        <f>IF(AK11="","",IF($C11="","",$C11&amp;" ")&amp;$E11&amp;IF(RIGHT($E11,1)="s","'","'s")&amp;" "&amp;IF(AL11="","",VLOOKUP(AL11,'Terms &amp; Password Rules'!$C$2:$D$15,2,FALSE))&amp;IF(AL11="",""," ")&amp;IF(AM11="","",AM11)&amp;IF(AM11="",""," ")&amp;"Class"&amp;IF(AN11="","",", Section")&amp;" "&amp;IF(AN11="","",AN11))</f>
        <v/>
      </c>
      <c r="AP11" s="11"/>
      <c r="AQ11" s="6"/>
      <c r="AR11" s="5"/>
      <c r="AS11" s="2"/>
      <c r="AT11" s="4" t="str">
        <f t="shared" si="2"/>
        <v/>
      </c>
      <c r="AU11" s="92" t="str">
        <f>IF(AQ11="","",IF($C11="","",$C11&amp;" ")&amp;$E11&amp;IF(RIGHT($E11,1)="s","'","'s")&amp;" "&amp;IF(AR11="","",VLOOKUP(AR11,'Terms &amp; Password Rules'!$C$2:$D$15,2,FALSE))&amp;IF(AR11="",""," ")&amp;IF(AS11="","",AS11)&amp;IF(AS11="",""," ")&amp;"Class"&amp;IF(AT11="","",", Section")&amp;" "&amp;IF(AT11="","",AT11))</f>
        <v/>
      </c>
      <c r="AV11" s="11"/>
      <c r="AW11" s="6"/>
      <c r="AX11" s="5"/>
      <c r="AY11" s="2"/>
      <c r="AZ11" s="4" t="str">
        <f t="shared" si="3"/>
        <v/>
      </c>
      <c r="BA11" s="92" t="str">
        <f>IF(AW11="","",IF($C11="","",$C11&amp;" ")&amp;$E11&amp;IF(RIGHT($E11,1)="s","'","'s")&amp;" "&amp;IF(AX11="","",VLOOKUP(AX11,'Terms &amp; Password Rules'!$C$2:$D$15,2,FALSE))&amp;IF(AX11="",""," ")&amp;IF(AY11="","",AY11)&amp;IF(AY11="",""," ")&amp;"Class"&amp;IF(AZ11="","",", Section")&amp;" "&amp;IF(AZ11="","",AZ11))</f>
        <v/>
      </c>
      <c r="BB11" s="11"/>
      <c r="BC11" s="6"/>
      <c r="BD11" s="5"/>
      <c r="BE11" s="2"/>
      <c r="BF11" s="4" t="str">
        <f t="shared" si="4"/>
        <v/>
      </c>
      <c r="BG11" s="92" t="str">
        <f>IF(BC11="","",IF($C11="","",$C11&amp;" ")&amp;$E11&amp;IF(RIGHT($E11,1)="s","'","'s")&amp;" "&amp;IF(BD11="","",VLOOKUP(BD11,'Terms &amp; Password Rules'!$C$2:$D$15,2,FALSE))&amp;IF(BD11="",""," ")&amp;IF(BE11="","",BE11)&amp;IF(BE11="",""," ")&amp;"Class"&amp;IF(BF11="","",", Section")&amp;" "&amp;IF(BF11="","",BF11))</f>
        <v/>
      </c>
      <c r="BH11" s="11"/>
      <c r="BI11" s="6"/>
      <c r="BJ11" s="5"/>
      <c r="BK11" s="2"/>
      <c r="BL11" s="4" t="str">
        <f t="shared" si="5"/>
        <v/>
      </c>
      <c r="BM11" s="92" t="str">
        <f>IF(BI11="","",IF($C11="","",$C11&amp;" ")&amp;$E11&amp;IF(RIGHT($E11,1)="s","'","'s")&amp;" "&amp;IF(BJ11="","",VLOOKUP(BJ11,'Terms &amp; Password Rules'!$C$2:$D$15,2,FALSE))&amp;IF(BJ11="",""," ")&amp;IF(BK11="","",BK11)&amp;IF(BK11="",""," ")&amp;"Class"&amp;IF(BL11="","",", Section")&amp;" "&amp;IF(BL11="","",BL11))</f>
        <v/>
      </c>
      <c r="BN11" s="11"/>
      <c r="BO11" s="6"/>
      <c r="BP11" s="5"/>
      <c r="BQ11" s="2"/>
      <c r="BR11" s="4" t="str">
        <f t="shared" si="6"/>
        <v/>
      </c>
      <c r="BS11" s="92" t="str">
        <f>IF(BO11="","",IF($C11="","",$C11&amp;" ")&amp;$E11&amp;IF(RIGHT($E11,1)="s","'","'s")&amp;" "&amp;IF(BP11="","",VLOOKUP(BP11,'Terms &amp; Password Rules'!$C$2:$D$15,2,FALSE))&amp;IF(BP11="",""," ")&amp;IF(BQ11="","",BQ11)&amp;IF(BQ11="",""," ")&amp;"Class"&amp;IF(BR11="","",", Section")&amp;" "&amp;IF(BR11="","",BR11))</f>
        <v/>
      </c>
    </row>
    <row r="12" spans="1:71" x14ac:dyDescent="0.2">
      <c r="A12" s="57" t="s">
        <v>16</v>
      </c>
      <c r="B12" s="1" t="s">
        <v>49</v>
      </c>
      <c r="C12" s="4" t="s">
        <v>34</v>
      </c>
      <c r="D12" s="6" t="s">
        <v>64</v>
      </c>
      <c r="E12" s="6" t="s">
        <v>65</v>
      </c>
      <c r="F12" s="40"/>
      <c r="G12" s="11" t="s">
        <v>66</v>
      </c>
      <c r="H12" s="3"/>
      <c r="I12" s="98" t="str">
        <f t="shared" ca="1" si="7"/>
        <v>2HpzT849</v>
      </c>
      <c r="K12" s="1" t="s">
        <v>59</v>
      </c>
      <c r="M12" s="6" t="s">
        <v>65</v>
      </c>
      <c r="N12" s="36" t="s">
        <v>60</v>
      </c>
      <c r="O12" s="2"/>
      <c r="P12" s="2"/>
      <c r="Q12" s="90" t="str">
        <f>IF(M12="","",IF($C12="","",$C12&amp;" ")&amp;$E12&amp;IF(RIGHT($E12,1)="s","'","'s")&amp;" "&amp;IF(N12="","",VLOOKUP(N12,'Terms &amp; Password Rules'!$C$2:$D$15,2,FALSE))&amp;IF(N12="",""," ")&amp;IF(O12="","",O12)&amp;IF(O12="",""," ")&amp;"Class"&amp;IF(P12="","",", Section")&amp;" "&amp;IF(P12="","",P12))</f>
        <v xml:space="preserve">Miss. Alston's Pre-Kindergarten Class </v>
      </c>
      <c r="S12" s="6"/>
      <c r="T12" s="5"/>
      <c r="U12" s="2"/>
      <c r="V12" s="2"/>
      <c r="W12" s="92" t="str">
        <f>IF(S12="","",IF($C12="","",$C12&amp;" ")&amp;$E12&amp;IF(RIGHT($E12,1)="s","'","'s")&amp;" "&amp;IF(T12="","",VLOOKUP(T12,'Terms &amp; Password Rules'!$C$2:$D$15,2,FALSE))&amp;IF(T12="",""," ")&amp;IF(U12="","",U12)&amp;IF(U12="",""," ")&amp;"Class"&amp;IF(V12="","",", Section")&amp;" "&amp;IF(V12="","",V12))</f>
        <v/>
      </c>
      <c r="X12" s="11"/>
      <c r="Y12" s="6"/>
      <c r="Z12" s="5"/>
      <c r="AA12" s="2"/>
      <c r="AB12" s="2"/>
      <c r="AC12" s="92" t="str">
        <f>IF(Y12="","",IF($C12="","",$C12&amp;" ")&amp;$E12&amp;IF(RIGHT($E12,1)="s","'","'s")&amp;" "&amp;IF(Z12="","",VLOOKUP(Z12,'Terms &amp; Password Rules'!$C$2:$D$15,2,FALSE))&amp;IF(Z12="",""," ")&amp;IF(AA12="","",AA12)&amp;IF(AA12="",""," ")&amp;"Class"&amp;IF(AB12="","",", Section")&amp;" "&amp;IF(AB12="","",AB12))</f>
        <v/>
      </c>
      <c r="AD12" s="11"/>
      <c r="AE12" s="6"/>
      <c r="AF12" s="5"/>
      <c r="AG12" s="2"/>
      <c r="AH12" s="2"/>
      <c r="AI12" s="92" t="str">
        <f>IF(AE12="","",IF($C12="","",$C12&amp;" ")&amp;$E12&amp;IF(RIGHT($E12,1)="s","'","'s")&amp;" "&amp;IF(AF12="","",VLOOKUP(AF12,'Terms &amp; Password Rules'!$C$2:$D$15,2,FALSE))&amp;IF(AF12="",""," ")&amp;IF(AG12="","",AG12)&amp;IF(AG12="",""," ")&amp;"Class"&amp;IF(AH12="","",", Section")&amp;" "&amp;IF(AH12="","",AH12))</f>
        <v/>
      </c>
      <c r="AJ12" s="11"/>
      <c r="AK12" s="6"/>
      <c r="AL12" s="5"/>
      <c r="AM12" s="2"/>
      <c r="AN12" s="4" t="str">
        <f t="shared" si="1"/>
        <v/>
      </c>
      <c r="AO12" s="92" t="str">
        <f>IF(AK12="","",IF($C12="","",$C12&amp;" ")&amp;$E12&amp;IF(RIGHT($E12,1)="s","'","'s")&amp;" "&amp;IF(AL12="","",VLOOKUP(AL12,'Terms &amp; Password Rules'!$C$2:$D$15,2,FALSE))&amp;IF(AL12="",""," ")&amp;IF(AM12="","",AM12)&amp;IF(AM12="",""," ")&amp;"Class"&amp;IF(AN12="","",", Section")&amp;" "&amp;IF(AN12="","",AN12))</f>
        <v/>
      </c>
      <c r="AP12" s="11"/>
      <c r="AQ12" s="6"/>
      <c r="AR12" s="5"/>
      <c r="AS12" s="2"/>
      <c r="AT12" s="4" t="str">
        <f t="shared" si="2"/>
        <v/>
      </c>
      <c r="AU12" s="92" t="str">
        <f>IF(AQ12="","",IF($C12="","",$C12&amp;" ")&amp;$E12&amp;IF(RIGHT($E12,1)="s","'","'s")&amp;" "&amp;IF(AR12="","",VLOOKUP(AR12,'Terms &amp; Password Rules'!$C$2:$D$15,2,FALSE))&amp;IF(AR12="",""," ")&amp;IF(AS12="","",AS12)&amp;IF(AS12="",""," ")&amp;"Class"&amp;IF(AT12="","",", Section")&amp;" "&amp;IF(AT12="","",AT12))</f>
        <v/>
      </c>
      <c r="AV12" s="11"/>
      <c r="AW12" s="6"/>
      <c r="AX12" s="5"/>
      <c r="AY12" s="2"/>
      <c r="AZ12" s="4" t="str">
        <f t="shared" si="3"/>
        <v/>
      </c>
      <c r="BA12" s="92" t="str">
        <f>IF(AW12="","",IF($C12="","",$C12&amp;" ")&amp;$E12&amp;IF(RIGHT($E12,1)="s","'","'s")&amp;" "&amp;IF(AX12="","",VLOOKUP(AX12,'Terms &amp; Password Rules'!$C$2:$D$15,2,FALSE))&amp;IF(AX12="",""," ")&amp;IF(AY12="","",AY12)&amp;IF(AY12="",""," ")&amp;"Class"&amp;IF(AZ12="","",", Section")&amp;" "&amp;IF(AZ12="","",AZ12))</f>
        <v/>
      </c>
      <c r="BB12" s="11"/>
      <c r="BC12" s="6"/>
      <c r="BD12" s="5"/>
      <c r="BE12" s="2"/>
      <c r="BF12" s="4" t="str">
        <f t="shared" si="4"/>
        <v/>
      </c>
      <c r="BG12" s="92" t="str">
        <f>IF(BC12="","",IF($C12="","",$C12&amp;" ")&amp;$E12&amp;IF(RIGHT($E12,1)="s","'","'s")&amp;" "&amp;IF(BD12="","",VLOOKUP(BD12,'Terms &amp; Password Rules'!$C$2:$D$15,2,FALSE))&amp;IF(BD12="",""," ")&amp;IF(BE12="","",BE12)&amp;IF(BE12="",""," ")&amp;"Class"&amp;IF(BF12="","",", Section")&amp;" "&amp;IF(BF12="","",BF12))</f>
        <v/>
      </c>
      <c r="BH12" s="11"/>
      <c r="BI12" s="6"/>
      <c r="BJ12" s="5"/>
      <c r="BK12" s="2"/>
      <c r="BL12" s="4" t="str">
        <f t="shared" si="5"/>
        <v/>
      </c>
      <c r="BM12" s="92" t="str">
        <f>IF(BI12="","",IF($C12="","",$C12&amp;" ")&amp;$E12&amp;IF(RIGHT($E12,1)="s","'","'s")&amp;" "&amp;IF(BJ12="","",VLOOKUP(BJ12,'Terms &amp; Password Rules'!$C$2:$D$15,2,FALSE))&amp;IF(BJ12="",""," ")&amp;IF(BK12="","",BK12)&amp;IF(BK12="",""," ")&amp;"Class"&amp;IF(BL12="","",", Section")&amp;" "&amp;IF(BL12="","",BL12))</f>
        <v/>
      </c>
      <c r="BN12" s="11"/>
      <c r="BO12" s="6"/>
      <c r="BP12" s="5"/>
      <c r="BQ12" s="2"/>
      <c r="BR12" s="4" t="str">
        <f t="shared" si="6"/>
        <v/>
      </c>
      <c r="BS12" s="92" t="str">
        <f>IF(BO12="","",IF($C12="","",$C12&amp;" ")&amp;$E12&amp;IF(RIGHT($E12,1)="s","'","'s")&amp;" "&amp;IF(BP12="","",VLOOKUP(BP12,'Terms &amp; Password Rules'!$C$2:$D$15,2,FALSE))&amp;IF(BP12="",""," ")&amp;IF(BQ12="","",BQ12)&amp;IF(BQ12="",""," ")&amp;"Class"&amp;IF(BR12="","",", Section")&amp;" "&amp;IF(BR12="","",BR12))</f>
        <v/>
      </c>
    </row>
    <row r="13" spans="1:71" x14ac:dyDescent="0.2">
      <c r="A13" s="57" t="s">
        <v>16</v>
      </c>
      <c r="B13" s="1" t="s">
        <v>49</v>
      </c>
      <c r="C13" s="4" t="s">
        <v>23</v>
      </c>
      <c r="D13" s="6" t="s">
        <v>67</v>
      </c>
      <c r="E13" s="6" t="s">
        <v>68</v>
      </c>
      <c r="F13" s="40"/>
      <c r="G13" s="11"/>
      <c r="H13" s="3" t="str">
        <f t="shared" ref="H13:H15" si="8">LEFT(D13,1)&amp;E13</f>
        <v>FReynolds</v>
      </c>
      <c r="I13" s="98" t="str">
        <f t="shared" ca="1" si="7"/>
        <v>7DvqX869</v>
      </c>
      <c r="K13" s="1" t="s">
        <v>69</v>
      </c>
      <c r="M13" s="6" t="s">
        <v>68</v>
      </c>
      <c r="N13" s="36" t="s">
        <v>70</v>
      </c>
      <c r="O13" s="2"/>
      <c r="P13" s="2"/>
      <c r="Q13" s="90" t="str">
        <f>IF(M13="","",IF($C13="","",$C13&amp;" ")&amp;$E13&amp;IF(RIGHT($E13,1)="s","'","'s")&amp;" "&amp;IF(N13="","",VLOOKUP(N13,'Terms &amp; Password Rules'!$C$2:$D$15,2,FALSE))&amp;IF(N13="",""," ")&amp;IF(O13="","",O13)&amp;IF(O13="",""," ")&amp;"Class"&amp;IF(P13="","",", Section")&amp;" "&amp;IF(P13="","",P13))</f>
        <v xml:space="preserve">Mr. Reynolds' Kindergarten Class </v>
      </c>
      <c r="S13" s="6"/>
      <c r="T13" s="5"/>
      <c r="U13" s="2"/>
      <c r="V13" s="2"/>
      <c r="W13" s="92" t="str">
        <f>IF(S13="","",IF($C13="","",$C13&amp;" ")&amp;$E13&amp;IF(RIGHT($E13,1)="s","'","'s")&amp;" "&amp;IF(T13="","",VLOOKUP(T13,'Terms &amp; Password Rules'!$C$2:$D$15,2,FALSE))&amp;IF(T13="",""," ")&amp;IF(U13="","",U13)&amp;IF(U13="",""," ")&amp;"Class"&amp;IF(V13="","",", Section")&amp;" "&amp;IF(V13="","",V13))</f>
        <v/>
      </c>
      <c r="X13" s="11"/>
      <c r="Y13" s="6"/>
      <c r="Z13" s="5"/>
      <c r="AA13" s="2"/>
      <c r="AB13" s="2"/>
      <c r="AC13" s="92" t="str">
        <f>IF(Y13="","",IF($C13="","",$C13&amp;" ")&amp;$E13&amp;IF(RIGHT($E13,1)="s","'","'s")&amp;" "&amp;IF(Z13="","",VLOOKUP(Z13,'Terms &amp; Password Rules'!$C$2:$D$15,2,FALSE))&amp;IF(Z13="",""," ")&amp;IF(AA13="","",AA13)&amp;IF(AA13="",""," ")&amp;"Class"&amp;IF(AB13="","",", Section")&amp;" "&amp;IF(AB13="","",AB13))</f>
        <v/>
      </c>
      <c r="AD13" s="11"/>
      <c r="AE13" s="6"/>
      <c r="AF13" s="5"/>
      <c r="AG13" s="2"/>
      <c r="AH13" s="2"/>
      <c r="AI13" s="92" t="str">
        <f>IF(AE13="","",IF($C13="","",$C13&amp;" ")&amp;$E13&amp;IF(RIGHT($E13,1)="s","'","'s")&amp;" "&amp;IF(AF13="","",VLOOKUP(AF13,'Terms &amp; Password Rules'!$C$2:$D$15,2,FALSE))&amp;IF(AF13="",""," ")&amp;IF(AG13="","",AG13)&amp;IF(AG13="",""," ")&amp;"Class"&amp;IF(AH13="","",", Section")&amp;" "&amp;IF(AH13="","",AH13))</f>
        <v/>
      </c>
      <c r="AJ13" s="11"/>
      <c r="AK13" s="6"/>
      <c r="AL13" s="5"/>
      <c r="AM13" s="2"/>
      <c r="AN13" s="4" t="str">
        <f t="shared" si="1"/>
        <v/>
      </c>
      <c r="AO13" s="92" t="str">
        <f>IF(AK13="","",IF($C13="","",$C13&amp;" ")&amp;$E13&amp;IF(RIGHT($E13,1)="s","'","'s")&amp;" "&amp;IF(AL13="","",VLOOKUP(AL13,'Terms &amp; Password Rules'!$C$2:$D$15,2,FALSE))&amp;IF(AL13="",""," ")&amp;IF(AM13="","",AM13)&amp;IF(AM13="",""," ")&amp;"Class"&amp;IF(AN13="","",", Section")&amp;" "&amp;IF(AN13="","",AN13))</f>
        <v/>
      </c>
      <c r="AP13" s="11"/>
      <c r="AQ13" s="6"/>
      <c r="AR13" s="5"/>
      <c r="AS13" s="2"/>
      <c r="AT13" s="4" t="str">
        <f t="shared" si="2"/>
        <v/>
      </c>
      <c r="AU13" s="92" t="str">
        <f>IF(AQ13="","",IF($C13="","",$C13&amp;" ")&amp;$E13&amp;IF(RIGHT($E13,1)="s","'","'s")&amp;" "&amp;IF(AR13="","",VLOOKUP(AR13,'Terms &amp; Password Rules'!$C$2:$D$15,2,FALSE))&amp;IF(AR13="",""," ")&amp;IF(AS13="","",AS13)&amp;IF(AS13="",""," ")&amp;"Class"&amp;IF(AT13="","",", Section")&amp;" "&amp;IF(AT13="","",AT13))</f>
        <v/>
      </c>
      <c r="AV13" s="11"/>
      <c r="AW13" s="6"/>
      <c r="AX13" s="5"/>
      <c r="AY13" s="2"/>
      <c r="AZ13" s="4" t="str">
        <f t="shared" si="3"/>
        <v/>
      </c>
      <c r="BA13" s="92" t="str">
        <f>IF(AW13="","",IF($C13="","",$C13&amp;" ")&amp;$E13&amp;IF(RIGHT($E13,1)="s","'","'s")&amp;" "&amp;IF(AX13="","",VLOOKUP(AX13,'Terms &amp; Password Rules'!$C$2:$D$15,2,FALSE))&amp;IF(AX13="",""," ")&amp;IF(AY13="","",AY13)&amp;IF(AY13="",""," ")&amp;"Class"&amp;IF(AZ13="","",", Section")&amp;" "&amp;IF(AZ13="","",AZ13))</f>
        <v/>
      </c>
      <c r="BB13" s="11"/>
      <c r="BC13" s="6"/>
      <c r="BD13" s="5"/>
      <c r="BE13" s="2"/>
      <c r="BF13" s="4" t="str">
        <f t="shared" si="4"/>
        <v/>
      </c>
      <c r="BG13" s="92" t="str">
        <f>IF(BC13="","",IF($C13="","",$C13&amp;" ")&amp;$E13&amp;IF(RIGHT($E13,1)="s","'","'s")&amp;" "&amp;IF(BD13="","",VLOOKUP(BD13,'Terms &amp; Password Rules'!$C$2:$D$15,2,FALSE))&amp;IF(BD13="",""," ")&amp;IF(BE13="","",BE13)&amp;IF(BE13="",""," ")&amp;"Class"&amp;IF(BF13="","",", Section")&amp;" "&amp;IF(BF13="","",BF13))</f>
        <v/>
      </c>
      <c r="BH13" s="11"/>
      <c r="BI13" s="6"/>
      <c r="BJ13" s="5"/>
      <c r="BK13" s="2"/>
      <c r="BL13" s="4" t="str">
        <f t="shared" si="5"/>
        <v/>
      </c>
      <c r="BM13" s="92" t="str">
        <f>IF(BI13="","",IF($C13="","",$C13&amp;" ")&amp;$E13&amp;IF(RIGHT($E13,1)="s","'","'s")&amp;" "&amp;IF(BJ13="","",VLOOKUP(BJ13,'Terms &amp; Password Rules'!$C$2:$D$15,2,FALSE))&amp;IF(BJ13="",""," ")&amp;IF(BK13="","",BK13)&amp;IF(BK13="",""," ")&amp;"Class"&amp;IF(BL13="","",", Section")&amp;" "&amp;IF(BL13="","",BL13))</f>
        <v/>
      </c>
      <c r="BN13" s="11"/>
      <c r="BO13" s="6"/>
      <c r="BP13" s="5"/>
      <c r="BQ13" s="2"/>
      <c r="BR13" s="4" t="str">
        <f t="shared" si="6"/>
        <v/>
      </c>
      <c r="BS13" s="92" t="str">
        <f>IF(BO13="","",IF($C13="","",$C13&amp;" ")&amp;$E13&amp;IF(RIGHT($E13,1)="s","'","'s")&amp;" "&amp;IF(BP13="","",VLOOKUP(BP13,'Terms &amp; Password Rules'!$C$2:$D$15,2,FALSE))&amp;IF(BP13="",""," ")&amp;IF(BQ13="","",BQ13)&amp;IF(BQ13="",""," ")&amp;"Class"&amp;IF(BR13="","",", Section")&amp;" "&amp;IF(BR13="","",BR13))</f>
        <v/>
      </c>
    </row>
    <row r="14" spans="1:71" x14ac:dyDescent="0.2">
      <c r="A14" s="57" t="s">
        <v>16</v>
      </c>
      <c r="B14" s="1" t="s">
        <v>49</v>
      </c>
      <c r="C14" s="1" t="s">
        <v>28</v>
      </c>
      <c r="D14" s="6" t="s">
        <v>71</v>
      </c>
      <c r="E14" s="6" t="s">
        <v>72</v>
      </c>
      <c r="F14" s="40"/>
      <c r="G14" s="11"/>
      <c r="H14" s="3" t="str">
        <f t="shared" si="8"/>
        <v>OVega</v>
      </c>
      <c r="I14" s="98" t="str">
        <f t="shared" ca="1" si="7"/>
        <v>3PhbG388</v>
      </c>
      <c r="K14" s="1" t="s">
        <v>69</v>
      </c>
      <c r="M14" s="93" t="s">
        <v>72</v>
      </c>
      <c r="N14" s="36" t="s">
        <v>70</v>
      </c>
      <c r="O14" s="2"/>
      <c r="P14" s="2"/>
      <c r="Q14" s="90" t="str">
        <f>IF(M14="","",IF($C14="","",$C14&amp;" ")&amp;$E14&amp;IF(RIGHT($E14,1)="s","'","'s")&amp;" "&amp;IF(N14="","",VLOOKUP(N14,'Terms &amp; Password Rules'!$C$2:$D$15,2,FALSE))&amp;IF(N14="",""," ")&amp;IF(O14="","",O14)&amp;IF(O14="",""," ")&amp;"Class"&amp;IF(P14="","",", Section")&amp;" "&amp;IF(P14="","",P14))</f>
        <v xml:space="preserve">Mrs. Vega's Kindergarten Class </v>
      </c>
      <c r="S14" s="6"/>
      <c r="T14" s="5"/>
      <c r="U14" s="2"/>
      <c r="V14" s="2"/>
      <c r="W14" s="92" t="str">
        <f>IF(S14="","",IF($C14="","",$C14&amp;" ")&amp;$E14&amp;IF(RIGHT($E14,1)="s","'","'s")&amp;" "&amp;IF(T14="","",VLOOKUP(T14,'Terms &amp; Password Rules'!$C$2:$D$15,2,FALSE))&amp;IF(T14="",""," ")&amp;IF(U14="","",U14)&amp;IF(U14="",""," ")&amp;"Class"&amp;IF(V14="","",", Section")&amp;" "&amp;IF(V14="","",V14))</f>
        <v/>
      </c>
      <c r="X14" s="11"/>
      <c r="Y14" s="6"/>
      <c r="Z14" s="5"/>
      <c r="AA14" s="2"/>
      <c r="AB14" s="2"/>
      <c r="AC14" s="92" t="str">
        <f>IF(Y14="","",IF($C14="","",$C14&amp;" ")&amp;$E14&amp;IF(RIGHT($E14,1)="s","'","'s")&amp;" "&amp;IF(Z14="","",VLOOKUP(Z14,'Terms &amp; Password Rules'!$C$2:$D$15,2,FALSE))&amp;IF(Z14="",""," ")&amp;IF(AA14="","",AA14)&amp;IF(AA14="",""," ")&amp;"Class"&amp;IF(AB14="","",", Section")&amp;" "&amp;IF(AB14="","",AB14))</f>
        <v/>
      </c>
      <c r="AD14" s="11"/>
      <c r="AE14" s="6"/>
      <c r="AF14" s="5"/>
      <c r="AG14" s="2"/>
      <c r="AH14" s="2"/>
      <c r="AI14" s="92" t="str">
        <f>IF(AE14="","",IF($C14="","",$C14&amp;" ")&amp;$E14&amp;IF(RIGHT($E14,1)="s","'","'s")&amp;" "&amp;IF(AF14="","",VLOOKUP(AF14,'Terms &amp; Password Rules'!$C$2:$D$15,2,FALSE))&amp;IF(AF14="",""," ")&amp;IF(AG14="","",AG14)&amp;IF(AG14="",""," ")&amp;"Class"&amp;IF(AH14="","",", Section")&amp;" "&amp;IF(AH14="","",AH14))</f>
        <v/>
      </c>
      <c r="AJ14" s="11"/>
      <c r="AK14" s="6"/>
      <c r="AL14" s="5"/>
      <c r="AM14" s="2"/>
      <c r="AN14" s="4" t="str">
        <f t="shared" si="1"/>
        <v/>
      </c>
      <c r="AO14" s="92" t="str">
        <f>IF(AK14="","",IF($C14="","",$C14&amp;" ")&amp;$E14&amp;IF(RIGHT($E14,1)="s","'","'s")&amp;" "&amp;IF(AL14="","",VLOOKUP(AL14,'Terms &amp; Password Rules'!$C$2:$D$15,2,FALSE))&amp;IF(AL14="",""," ")&amp;IF(AM14="","",AM14)&amp;IF(AM14="",""," ")&amp;"Class"&amp;IF(AN14="","",", Section")&amp;" "&amp;IF(AN14="","",AN14))</f>
        <v/>
      </c>
      <c r="AP14" s="11"/>
      <c r="AQ14" s="6"/>
      <c r="AR14" s="5"/>
      <c r="AS14" s="2"/>
      <c r="AT14" s="4" t="str">
        <f t="shared" si="2"/>
        <v/>
      </c>
      <c r="AU14" s="92" t="str">
        <f>IF(AQ14="","",IF($C14="","",$C14&amp;" ")&amp;$E14&amp;IF(RIGHT($E14,1)="s","'","'s")&amp;" "&amp;IF(AR14="","",VLOOKUP(AR14,'Terms &amp; Password Rules'!$C$2:$D$15,2,FALSE))&amp;IF(AR14="",""," ")&amp;IF(AS14="","",AS14)&amp;IF(AS14="",""," ")&amp;"Class"&amp;IF(AT14="","",", Section")&amp;" "&amp;IF(AT14="","",AT14))</f>
        <v/>
      </c>
      <c r="AV14" s="11"/>
      <c r="AW14" s="6"/>
      <c r="AX14" s="5"/>
      <c r="AY14" s="2"/>
      <c r="AZ14" s="4" t="str">
        <f t="shared" si="3"/>
        <v/>
      </c>
      <c r="BA14" s="92" t="str">
        <f>IF(AW14="","",IF($C14="","",$C14&amp;" ")&amp;$E14&amp;IF(RIGHT($E14,1)="s","'","'s")&amp;" "&amp;IF(AX14="","",VLOOKUP(AX14,'Terms &amp; Password Rules'!$C$2:$D$15,2,FALSE))&amp;IF(AX14="",""," ")&amp;IF(AY14="","",AY14)&amp;IF(AY14="",""," ")&amp;"Class"&amp;IF(AZ14="","",", Section")&amp;" "&amp;IF(AZ14="","",AZ14))</f>
        <v/>
      </c>
      <c r="BB14" s="11"/>
      <c r="BC14" s="6"/>
      <c r="BD14" s="5"/>
      <c r="BE14" s="2"/>
      <c r="BF14" s="4" t="str">
        <f t="shared" si="4"/>
        <v/>
      </c>
      <c r="BG14" s="92" t="str">
        <f>IF(BC14="","",IF($C14="","",$C14&amp;" ")&amp;$E14&amp;IF(RIGHT($E14,1)="s","'","'s")&amp;" "&amp;IF(BD14="","",VLOOKUP(BD14,'Terms &amp; Password Rules'!$C$2:$D$15,2,FALSE))&amp;IF(BD14="",""," ")&amp;IF(BE14="","",BE14)&amp;IF(BE14="",""," ")&amp;"Class"&amp;IF(BF14="","",", Section")&amp;" "&amp;IF(BF14="","",BF14))</f>
        <v/>
      </c>
      <c r="BH14" s="11"/>
      <c r="BI14" s="6"/>
      <c r="BJ14" s="5"/>
      <c r="BK14" s="2"/>
      <c r="BL14" s="4" t="str">
        <f t="shared" si="5"/>
        <v/>
      </c>
      <c r="BM14" s="92" t="str">
        <f>IF(BI14="","",IF($C14="","",$C14&amp;" ")&amp;$E14&amp;IF(RIGHT($E14,1)="s","'","'s")&amp;" "&amp;IF(BJ14="","",VLOOKUP(BJ14,'Terms &amp; Password Rules'!$C$2:$D$15,2,FALSE))&amp;IF(BJ14="",""," ")&amp;IF(BK14="","",BK14)&amp;IF(BK14="",""," ")&amp;"Class"&amp;IF(BL14="","",", Section")&amp;" "&amp;IF(BL14="","",BL14))</f>
        <v/>
      </c>
      <c r="BN14" s="11"/>
      <c r="BO14" s="6"/>
      <c r="BP14" s="5"/>
      <c r="BQ14" s="2"/>
      <c r="BR14" s="4" t="str">
        <f t="shared" si="6"/>
        <v/>
      </c>
      <c r="BS14" s="92" t="str">
        <f>IF(BO14="","",IF($C14="","",$C14&amp;" ")&amp;$E14&amp;IF(RIGHT($E14,1)="s","'","'s")&amp;" "&amp;IF(BP14="","",VLOOKUP(BP14,'Terms &amp; Password Rules'!$C$2:$D$15,2,FALSE))&amp;IF(BP14="",""," ")&amp;IF(BQ14="","",BQ14)&amp;IF(BQ14="",""," ")&amp;"Class"&amp;IF(BR14="","",", Section")&amp;" "&amp;IF(BR14="","",BR14))</f>
        <v/>
      </c>
    </row>
    <row r="15" spans="1:71" x14ac:dyDescent="0.2">
      <c r="A15" s="57" t="s">
        <v>16</v>
      </c>
      <c r="B15" s="1" t="s">
        <v>49</v>
      </c>
      <c r="C15" s="4" t="s">
        <v>23</v>
      </c>
      <c r="D15" s="6" t="s">
        <v>73</v>
      </c>
      <c r="E15" s="6" t="s">
        <v>74</v>
      </c>
      <c r="F15" s="40"/>
      <c r="G15" s="11"/>
      <c r="H15" s="3" t="str">
        <f t="shared" si="8"/>
        <v>RMejia</v>
      </c>
      <c r="I15" s="98" t="str">
        <f t="shared" ca="1" si="7"/>
        <v>3FrjI480</v>
      </c>
      <c r="K15" s="1" t="s">
        <v>69</v>
      </c>
      <c r="M15" s="6" t="s">
        <v>74</v>
      </c>
      <c r="N15" s="36" t="s">
        <v>70</v>
      </c>
      <c r="O15" s="2"/>
      <c r="P15" s="2"/>
      <c r="Q15" s="90" t="str">
        <f>IF(M15="","",IF($C15="","",$C15&amp;" ")&amp;$E15&amp;IF(RIGHT($E15,1)="s","'","'s")&amp;" "&amp;IF(N15="","",VLOOKUP(N15,'Terms &amp; Password Rules'!$C$2:$D$15,2,FALSE))&amp;IF(N15="",""," ")&amp;IF(O15="","",O15)&amp;IF(O15="",""," ")&amp;"Class"&amp;IF(P15="","",", Section")&amp;" "&amp;IF(P15="","",P15))</f>
        <v xml:space="preserve">Mr. Mejia's Kindergarten Class </v>
      </c>
      <c r="S15" s="6"/>
      <c r="T15" s="5"/>
      <c r="U15" s="2"/>
      <c r="V15" s="2"/>
      <c r="W15" s="92" t="str">
        <f>IF(S15="","",IF($C15="","",$C15&amp;" ")&amp;$E15&amp;IF(RIGHT($E15,1)="s","'","'s")&amp;" "&amp;IF(T15="","",VLOOKUP(T15,'Terms &amp; Password Rules'!$C$2:$D$15,2,FALSE))&amp;IF(T15="",""," ")&amp;IF(U15="","",U15)&amp;IF(U15="",""," ")&amp;"Class"&amp;IF(V15="","",", Section")&amp;" "&amp;IF(V15="","",V15))</f>
        <v/>
      </c>
      <c r="X15" s="11"/>
      <c r="Y15" s="6"/>
      <c r="Z15" s="5"/>
      <c r="AA15" s="2"/>
      <c r="AB15" s="2"/>
      <c r="AC15" s="92" t="str">
        <f>IF(Y15="","",IF($C15="","",$C15&amp;" ")&amp;$E15&amp;IF(RIGHT($E15,1)="s","'","'s")&amp;" "&amp;IF(Z15="","",VLOOKUP(Z15,'Terms &amp; Password Rules'!$C$2:$D$15,2,FALSE))&amp;IF(Z15="",""," ")&amp;IF(AA15="","",AA15)&amp;IF(AA15="",""," ")&amp;"Class"&amp;IF(AB15="","",", Section")&amp;" "&amp;IF(AB15="","",AB15))</f>
        <v/>
      </c>
      <c r="AD15" s="11"/>
      <c r="AE15" s="6"/>
      <c r="AF15" s="5"/>
      <c r="AG15" s="2"/>
      <c r="AH15" s="2"/>
      <c r="AI15" s="92" t="str">
        <f>IF(AE15="","",IF($C15="","",$C15&amp;" ")&amp;$E15&amp;IF(RIGHT($E15,1)="s","'","'s")&amp;" "&amp;IF(AF15="","",VLOOKUP(AF15,'Terms &amp; Password Rules'!$C$2:$D$15,2,FALSE))&amp;IF(AF15="",""," ")&amp;IF(AG15="","",AG15)&amp;IF(AG15="",""," ")&amp;"Class"&amp;IF(AH15="","",", Section")&amp;" "&amp;IF(AH15="","",AH15))</f>
        <v/>
      </c>
      <c r="AJ15" s="11"/>
      <c r="AK15" s="6"/>
      <c r="AL15" s="5"/>
      <c r="AM15" s="2"/>
      <c r="AN15" s="4" t="str">
        <f t="shared" si="1"/>
        <v/>
      </c>
      <c r="AO15" s="92" t="str">
        <f>IF(AK15="","",IF($C15="","",$C15&amp;" ")&amp;$E15&amp;IF(RIGHT($E15,1)="s","'","'s")&amp;" "&amp;IF(AL15="","",VLOOKUP(AL15,'Terms &amp; Password Rules'!$C$2:$D$15,2,FALSE))&amp;IF(AL15="",""," ")&amp;IF(AM15="","",AM15)&amp;IF(AM15="",""," ")&amp;"Class"&amp;IF(AN15="","",", Section")&amp;" "&amp;IF(AN15="","",AN15))</f>
        <v/>
      </c>
      <c r="AP15" s="11"/>
      <c r="AQ15" s="6"/>
      <c r="AR15" s="5"/>
      <c r="AS15" s="2"/>
      <c r="AT15" s="4" t="str">
        <f t="shared" si="2"/>
        <v/>
      </c>
      <c r="AU15" s="92" t="str">
        <f>IF(AQ15="","",IF($C15="","",$C15&amp;" ")&amp;$E15&amp;IF(RIGHT($E15,1)="s","'","'s")&amp;" "&amp;IF(AR15="","",VLOOKUP(AR15,'Terms &amp; Password Rules'!$C$2:$D$15,2,FALSE))&amp;IF(AR15="",""," ")&amp;IF(AS15="","",AS15)&amp;IF(AS15="",""," ")&amp;"Class"&amp;IF(AT15="","",", Section")&amp;" "&amp;IF(AT15="","",AT15))</f>
        <v/>
      </c>
      <c r="AV15" s="11"/>
      <c r="AW15" s="6"/>
      <c r="AX15" s="5"/>
      <c r="AY15" s="2"/>
      <c r="AZ15" s="4" t="str">
        <f t="shared" si="3"/>
        <v/>
      </c>
      <c r="BA15" s="92" t="str">
        <f>IF(AW15="","",IF($C15="","",$C15&amp;" ")&amp;$E15&amp;IF(RIGHT($E15,1)="s","'","'s")&amp;" "&amp;IF(AX15="","",VLOOKUP(AX15,'Terms &amp; Password Rules'!$C$2:$D$15,2,FALSE))&amp;IF(AX15="",""," ")&amp;IF(AY15="","",AY15)&amp;IF(AY15="",""," ")&amp;"Class"&amp;IF(AZ15="","",", Section")&amp;" "&amp;IF(AZ15="","",AZ15))</f>
        <v/>
      </c>
      <c r="BB15" s="11"/>
      <c r="BC15" s="6"/>
      <c r="BD15" s="5"/>
      <c r="BE15" s="2"/>
      <c r="BF15" s="4" t="str">
        <f t="shared" si="4"/>
        <v/>
      </c>
      <c r="BG15" s="92" t="str">
        <f>IF(BC15="","",IF($C15="","",$C15&amp;" ")&amp;$E15&amp;IF(RIGHT($E15,1)="s","'","'s")&amp;" "&amp;IF(BD15="","",VLOOKUP(BD15,'Terms &amp; Password Rules'!$C$2:$D$15,2,FALSE))&amp;IF(BD15="",""," ")&amp;IF(BE15="","",BE15)&amp;IF(BE15="",""," ")&amp;"Class"&amp;IF(BF15="","",", Section")&amp;" "&amp;IF(BF15="","",BF15))</f>
        <v/>
      </c>
      <c r="BH15" s="11"/>
      <c r="BI15" s="6"/>
      <c r="BJ15" s="5"/>
      <c r="BK15" s="2"/>
      <c r="BL15" s="4" t="str">
        <f t="shared" si="5"/>
        <v/>
      </c>
      <c r="BM15" s="92" t="str">
        <f>IF(BI15="","",IF($C15="","",$C15&amp;" ")&amp;$E15&amp;IF(RIGHT($E15,1)="s","'","'s")&amp;" "&amp;IF(BJ15="","",VLOOKUP(BJ15,'Terms &amp; Password Rules'!$C$2:$D$15,2,FALSE))&amp;IF(BJ15="",""," ")&amp;IF(BK15="","",BK15)&amp;IF(BK15="",""," ")&amp;"Class"&amp;IF(BL15="","",", Section")&amp;" "&amp;IF(BL15="","",BL15))</f>
        <v/>
      </c>
      <c r="BN15" s="11"/>
      <c r="BO15" s="6"/>
      <c r="BP15" s="5"/>
      <c r="BQ15" s="2"/>
      <c r="BR15" s="4" t="str">
        <f t="shared" si="6"/>
        <v/>
      </c>
      <c r="BS15" s="92" t="str">
        <f>IF(BO15="","",IF($C15="","",$C15&amp;" ")&amp;$E15&amp;IF(RIGHT($E15,1)="s","'","'s")&amp;" "&amp;IF(BP15="","",VLOOKUP(BP15,'Terms &amp; Password Rules'!$C$2:$D$15,2,FALSE))&amp;IF(BP15="",""," ")&amp;IF(BQ15="","",BQ15)&amp;IF(BQ15="",""," ")&amp;"Class"&amp;IF(BR15="","",", Section")&amp;" "&amp;IF(BR15="","",BR15))</f>
        <v/>
      </c>
    </row>
    <row r="16" spans="1:71" x14ac:dyDescent="0.2">
      <c r="A16" s="57" t="s">
        <v>16</v>
      </c>
      <c r="B16" s="1" t="s">
        <v>49</v>
      </c>
      <c r="C16" s="4" t="s">
        <v>34</v>
      </c>
      <c r="D16" s="6" t="s">
        <v>75</v>
      </c>
      <c r="E16" s="6" t="s">
        <v>76</v>
      </c>
      <c r="F16" s="40"/>
      <c r="G16" s="11" t="s">
        <v>77</v>
      </c>
      <c r="H16" s="3"/>
      <c r="I16" s="98" t="str">
        <f t="shared" ca="1" si="7"/>
        <v>3KusQ418</v>
      </c>
      <c r="K16" s="1" t="s">
        <v>78</v>
      </c>
      <c r="M16" s="6" t="s">
        <v>76</v>
      </c>
      <c r="N16" s="36" t="s">
        <v>79</v>
      </c>
      <c r="O16" s="2"/>
      <c r="P16" s="2"/>
      <c r="Q16" s="90" t="str">
        <f>IF(M16="","",IF($C16="","",$C16&amp;" ")&amp;$E16&amp;IF(RIGHT($E16,1)="s","'","'s")&amp;" "&amp;IF(N16="","",VLOOKUP(N16,'Terms &amp; Password Rules'!$C$2:$D$15,2,FALSE))&amp;IF(N16="",""," ")&amp;IF(O16="","",O16)&amp;IF(O16="",""," ")&amp;"Class"&amp;IF(P16="","",", Section")&amp;" "&amp;IF(P16="","",P16))</f>
        <v xml:space="preserve">Miss. Stuart's 1st Grade Class </v>
      </c>
      <c r="S16" s="6"/>
      <c r="T16" s="5"/>
      <c r="U16" s="2"/>
      <c r="V16" s="2"/>
      <c r="W16" s="92" t="str">
        <f>IF(S16="","",IF($C16="","",$C16&amp;" ")&amp;$E16&amp;IF(RIGHT($E16,1)="s","'","'s")&amp;" "&amp;IF(T16="","",VLOOKUP(T16,'Terms &amp; Password Rules'!$C$2:$D$15,2,FALSE))&amp;IF(T16="",""," ")&amp;IF(U16="","",U16)&amp;IF(U16="",""," ")&amp;"Class"&amp;IF(V16="","",", Section")&amp;" "&amp;IF(V16="","",V16))</f>
        <v/>
      </c>
      <c r="X16" s="11"/>
      <c r="Y16" s="6"/>
      <c r="Z16" s="5"/>
      <c r="AA16" s="2"/>
      <c r="AB16" s="2"/>
      <c r="AC16" s="92" t="str">
        <f>IF(Y16="","",IF($C16="","",$C16&amp;" ")&amp;$E16&amp;IF(RIGHT($E16,1)="s","'","'s")&amp;" "&amp;IF(Z16="","",VLOOKUP(Z16,'Terms &amp; Password Rules'!$C$2:$D$15,2,FALSE))&amp;IF(Z16="",""," ")&amp;IF(AA16="","",AA16)&amp;IF(AA16="",""," ")&amp;"Class"&amp;IF(AB16="","",", Section")&amp;" "&amp;IF(AB16="","",AB16))</f>
        <v/>
      </c>
      <c r="AD16" s="11"/>
      <c r="AE16" s="6"/>
      <c r="AF16" s="5"/>
      <c r="AG16" s="2"/>
      <c r="AH16" s="2"/>
      <c r="AI16" s="92" t="str">
        <f>IF(AE16="","",IF($C16="","",$C16&amp;" ")&amp;$E16&amp;IF(RIGHT($E16,1)="s","'","'s")&amp;" "&amp;IF(AF16="","",VLOOKUP(AF16,'Terms &amp; Password Rules'!$C$2:$D$15,2,FALSE))&amp;IF(AF16="",""," ")&amp;IF(AG16="","",AG16)&amp;IF(AG16="",""," ")&amp;"Class"&amp;IF(AH16="","",", Section")&amp;" "&amp;IF(AH16="","",AH16))</f>
        <v/>
      </c>
      <c r="AJ16" s="11"/>
      <c r="AK16" s="6"/>
      <c r="AL16" s="5"/>
      <c r="AM16" s="2"/>
      <c r="AN16" s="4" t="str">
        <f t="shared" si="1"/>
        <v/>
      </c>
      <c r="AO16" s="92" t="str">
        <f>IF(AK16="","",IF($C16="","",$C16&amp;" ")&amp;$E16&amp;IF(RIGHT($E16,1)="s","'","'s")&amp;" "&amp;IF(AL16="","",VLOOKUP(AL16,'Terms &amp; Password Rules'!$C$2:$D$15,2,FALSE))&amp;IF(AL16="",""," ")&amp;IF(AM16="","",AM16)&amp;IF(AM16="",""," ")&amp;"Class"&amp;IF(AN16="","",", Section")&amp;" "&amp;IF(AN16="","",AN16))</f>
        <v/>
      </c>
      <c r="AP16" s="11"/>
      <c r="AQ16" s="6"/>
      <c r="AR16" s="5"/>
      <c r="AS16" s="2"/>
      <c r="AT16" s="4" t="str">
        <f t="shared" si="2"/>
        <v/>
      </c>
      <c r="AU16" s="92" t="str">
        <f>IF(AQ16="","",IF($C16="","",$C16&amp;" ")&amp;$E16&amp;IF(RIGHT($E16,1)="s","'","'s")&amp;" "&amp;IF(AR16="","",VLOOKUP(AR16,'Terms &amp; Password Rules'!$C$2:$D$15,2,FALSE))&amp;IF(AR16="",""," ")&amp;IF(AS16="","",AS16)&amp;IF(AS16="",""," ")&amp;"Class"&amp;IF(AT16="","",", Section")&amp;" "&amp;IF(AT16="","",AT16))</f>
        <v/>
      </c>
      <c r="AV16" s="11"/>
      <c r="AW16" s="6"/>
      <c r="AX16" s="5"/>
      <c r="AY16" s="2"/>
      <c r="AZ16" s="4" t="str">
        <f t="shared" si="3"/>
        <v/>
      </c>
      <c r="BA16" s="92" t="str">
        <f>IF(AW16="","",IF($C16="","",$C16&amp;" ")&amp;$E16&amp;IF(RIGHT($E16,1)="s","'","'s")&amp;" "&amp;IF(AX16="","",VLOOKUP(AX16,'Terms &amp; Password Rules'!$C$2:$D$15,2,FALSE))&amp;IF(AX16="",""," ")&amp;IF(AY16="","",AY16)&amp;IF(AY16="",""," ")&amp;"Class"&amp;IF(AZ16="","",", Section")&amp;" "&amp;IF(AZ16="","",AZ16))</f>
        <v/>
      </c>
      <c r="BB16" s="11"/>
      <c r="BC16" s="6"/>
      <c r="BD16" s="5"/>
      <c r="BE16" s="2"/>
      <c r="BF16" s="4" t="str">
        <f t="shared" si="4"/>
        <v/>
      </c>
      <c r="BG16" s="92" t="str">
        <f>IF(BC16="","",IF($C16="","",$C16&amp;" ")&amp;$E16&amp;IF(RIGHT($E16,1)="s","'","'s")&amp;" "&amp;IF(BD16="","",VLOOKUP(BD16,'Terms &amp; Password Rules'!$C$2:$D$15,2,FALSE))&amp;IF(BD16="",""," ")&amp;IF(BE16="","",BE16)&amp;IF(BE16="",""," ")&amp;"Class"&amp;IF(BF16="","",", Section")&amp;" "&amp;IF(BF16="","",BF16))</f>
        <v/>
      </c>
      <c r="BH16" s="11"/>
      <c r="BI16" s="6"/>
      <c r="BJ16" s="5"/>
      <c r="BK16" s="2"/>
      <c r="BL16" s="4" t="str">
        <f t="shared" si="5"/>
        <v/>
      </c>
      <c r="BM16" s="92" t="str">
        <f>IF(BI16="","",IF($C16="","",$C16&amp;" ")&amp;$E16&amp;IF(RIGHT($E16,1)="s","'","'s")&amp;" "&amp;IF(BJ16="","",VLOOKUP(BJ16,'Terms &amp; Password Rules'!$C$2:$D$15,2,FALSE))&amp;IF(BJ16="",""," ")&amp;IF(BK16="","",BK16)&amp;IF(BK16="",""," ")&amp;"Class"&amp;IF(BL16="","",", Section")&amp;" "&amp;IF(BL16="","",BL16))</f>
        <v/>
      </c>
      <c r="BN16" s="11"/>
      <c r="BO16" s="6"/>
      <c r="BP16" s="5"/>
      <c r="BQ16" s="2"/>
      <c r="BR16" s="4" t="str">
        <f t="shared" si="6"/>
        <v/>
      </c>
      <c r="BS16" s="92" t="str">
        <f>IF(BO16="","",IF($C16="","",$C16&amp;" ")&amp;$E16&amp;IF(RIGHT($E16,1)="s","'","'s")&amp;" "&amp;IF(BP16="","",VLOOKUP(BP16,'Terms &amp; Password Rules'!$C$2:$D$15,2,FALSE))&amp;IF(BP16="",""," ")&amp;IF(BQ16="","",BQ16)&amp;IF(BQ16="",""," ")&amp;"Class"&amp;IF(BR16="","",", Section")&amp;" "&amp;IF(BR16="","",BR16))</f>
        <v/>
      </c>
    </row>
    <row r="17" spans="1:71" x14ac:dyDescent="0.2">
      <c r="A17" s="57" t="s">
        <v>16</v>
      </c>
      <c r="B17" s="1" t="s">
        <v>49</v>
      </c>
      <c r="C17" s="4" t="s">
        <v>23</v>
      </c>
      <c r="D17" s="6" t="s">
        <v>80</v>
      </c>
      <c r="E17" s="6" t="s">
        <v>81</v>
      </c>
      <c r="F17" s="40"/>
      <c r="G17" s="11" t="s">
        <v>82</v>
      </c>
      <c r="H17" s="3"/>
      <c r="I17" s="98" t="str">
        <f t="shared" ca="1" si="7"/>
        <v>9RtjK203</v>
      </c>
      <c r="K17" s="1" t="s">
        <v>78</v>
      </c>
      <c r="M17" s="6" t="s">
        <v>81</v>
      </c>
      <c r="N17" s="36" t="s">
        <v>79</v>
      </c>
      <c r="O17" s="2"/>
      <c r="P17" s="2"/>
      <c r="Q17" s="90" t="str">
        <f>IF(M17="","",IF($C17="","",$C17&amp;" ")&amp;$E17&amp;IF(RIGHT($E17,1)="s","'","'s")&amp;" "&amp;IF(N17="","",VLOOKUP(N17,'Terms &amp; Password Rules'!$C$2:$D$15,2,FALSE))&amp;IF(N17="",""," ")&amp;IF(O17="","",O17)&amp;IF(O17="",""," ")&amp;"Class"&amp;IF(P17="","",", Section")&amp;" "&amp;IF(P17="","",P17))</f>
        <v xml:space="preserve">Mr. Pate's 1st Grade Class </v>
      </c>
      <c r="S17" s="6"/>
      <c r="T17" s="5"/>
      <c r="U17" s="2"/>
      <c r="V17" s="2"/>
      <c r="W17" s="92" t="str">
        <f>IF(S17="","",IF($C17="","",$C17&amp;" ")&amp;$E17&amp;IF(RIGHT($E17,1)="s","'","'s")&amp;" "&amp;IF(T17="","",VLOOKUP(T17,'Terms &amp; Password Rules'!$C$2:$D$15,2,FALSE))&amp;IF(T17="",""," ")&amp;IF(U17="","",U17)&amp;IF(U17="",""," ")&amp;"Class"&amp;IF(V17="","",", Section")&amp;" "&amp;IF(V17="","",V17))</f>
        <v/>
      </c>
      <c r="X17" s="11"/>
      <c r="Y17" s="6"/>
      <c r="Z17" s="5"/>
      <c r="AA17" s="2"/>
      <c r="AB17" s="2"/>
      <c r="AC17" s="92" t="str">
        <f>IF(Y17="","",IF($C17="","",$C17&amp;" ")&amp;$E17&amp;IF(RIGHT($E17,1)="s","'","'s")&amp;" "&amp;IF(Z17="","",VLOOKUP(Z17,'Terms &amp; Password Rules'!$C$2:$D$15,2,FALSE))&amp;IF(Z17="",""," ")&amp;IF(AA17="","",AA17)&amp;IF(AA17="",""," ")&amp;"Class"&amp;IF(AB17="","",", Section")&amp;" "&amp;IF(AB17="","",AB17))</f>
        <v/>
      </c>
      <c r="AD17" s="11"/>
      <c r="AE17" s="6"/>
      <c r="AF17" s="5"/>
      <c r="AG17" s="2"/>
      <c r="AH17" s="2"/>
      <c r="AI17" s="92" t="str">
        <f>IF(AE17="","",IF($C17="","",$C17&amp;" ")&amp;$E17&amp;IF(RIGHT($E17,1)="s","'","'s")&amp;" "&amp;IF(AF17="","",VLOOKUP(AF17,'Terms &amp; Password Rules'!$C$2:$D$15,2,FALSE))&amp;IF(AF17="",""," ")&amp;IF(AG17="","",AG17)&amp;IF(AG17="",""," ")&amp;"Class"&amp;IF(AH17="","",", Section")&amp;" "&amp;IF(AH17="","",AH17))</f>
        <v/>
      </c>
      <c r="AJ17" s="11"/>
      <c r="AK17" s="6"/>
      <c r="AL17" s="5"/>
      <c r="AM17" s="2"/>
      <c r="AN17" s="4" t="str">
        <f t="shared" si="1"/>
        <v/>
      </c>
      <c r="AO17" s="92" t="str">
        <f>IF(AK17="","",IF($C17="","",$C17&amp;" ")&amp;$E17&amp;IF(RIGHT($E17,1)="s","'","'s")&amp;" "&amp;IF(AL17="","",VLOOKUP(AL17,'Terms &amp; Password Rules'!$C$2:$D$15,2,FALSE))&amp;IF(AL17="",""," ")&amp;IF(AM17="","",AM17)&amp;IF(AM17="",""," ")&amp;"Class"&amp;IF(AN17="","",", Section")&amp;" "&amp;IF(AN17="","",AN17))</f>
        <v/>
      </c>
      <c r="AP17" s="11"/>
      <c r="AQ17" s="6"/>
      <c r="AR17" s="5"/>
      <c r="AS17" s="2"/>
      <c r="AT17" s="4" t="str">
        <f t="shared" si="2"/>
        <v/>
      </c>
      <c r="AU17" s="92" t="str">
        <f>IF(AQ17="","",IF($C17="","",$C17&amp;" ")&amp;$E17&amp;IF(RIGHT($E17,1)="s","'","'s")&amp;" "&amp;IF(AR17="","",VLOOKUP(AR17,'Terms &amp; Password Rules'!$C$2:$D$15,2,FALSE))&amp;IF(AR17="",""," ")&amp;IF(AS17="","",AS17)&amp;IF(AS17="",""," ")&amp;"Class"&amp;IF(AT17="","",", Section")&amp;" "&amp;IF(AT17="","",AT17))</f>
        <v/>
      </c>
      <c r="AV17" s="11"/>
      <c r="AW17" s="6"/>
      <c r="AX17" s="5"/>
      <c r="AY17" s="2"/>
      <c r="AZ17" s="4" t="str">
        <f t="shared" si="3"/>
        <v/>
      </c>
      <c r="BA17" s="92" t="str">
        <f>IF(AW17="","",IF($C17="","",$C17&amp;" ")&amp;$E17&amp;IF(RIGHT($E17,1)="s","'","'s")&amp;" "&amp;IF(AX17="","",VLOOKUP(AX17,'Terms &amp; Password Rules'!$C$2:$D$15,2,FALSE))&amp;IF(AX17="",""," ")&amp;IF(AY17="","",AY17)&amp;IF(AY17="",""," ")&amp;"Class"&amp;IF(AZ17="","",", Section")&amp;" "&amp;IF(AZ17="","",AZ17))</f>
        <v/>
      </c>
      <c r="BB17" s="11"/>
      <c r="BC17" s="6"/>
      <c r="BD17" s="5"/>
      <c r="BE17" s="2"/>
      <c r="BF17" s="4" t="str">
        <f t="shared" si="4"/>
        <v/>
      </c>
      <c r="BG17" s="92" t="str">
        <f>IF(BC17="","",IF($C17="","",$C17&amp;" ")&amp;$E17&amp;IF(RIGHT($E17,1)="s","'","'s")&amp;" "&amp;IF(BD17="","",VLOOKUP(BD17,'Terms &amp; Password Rules'!$C$2:$D$15,2,FALSE))&amp;IF(BD17="",""," ")&amp;IF(BE17="","",BE17)&amp;IF(BE17="",""," ")&amp;"Class"&amp;IF(BF17="","",", Section")&amp;" "&amp;IF(BF17="","",BF17))</f>
        <v/>
      </c>
      <c r="BH17" s="11"/>
      <c r="BI17" s="6"/>
      <c r="BJ17" s="5"/>
      <c r="BK17" s="2"/>
      <c r="BL17" s="4" t="str">
        <f t="shared" si="5"/>
        <v/>
      </c>
      <c r="BM17" s="92" t="str">
        <f>IF(BI17="","",IF($C17="","",$C17&amp;" ")&amp;$E17&amp;IF(RIGHT($E17,1)="s","'","'s")&amp;" "&amp;IF(BJ17="","",VLOOKUP(BJ17,'Terms &amp; Password Rules'!$C$2:$D$15,2,FALSE))&amp;IF(BJ17="",""," ")&amp;IF(BK17="","",BK17)&amp;IF(BK17="",""," ")&amp;"Class"&amp;IF(BL17="","",", Section")&amp;" "&amp;IF(BL17="","",BL17))</f>
        <v/>
      </c>
      <c r="BN17" s="11"/>
      <c r="BO17" s="6"/>
      <c r="BP17" s="5"/>
      <c r="BQ17" s="2"/>
      <c r="BR17" s="4" t="str">
        <f t="shared" si="6"/>
        <v/>
      </c>
      <c r="BS17" s="92" t="str">
        <f>IF(BO17="","",IF($C17="","",$C17&amp;" ")&amp;$E17&amp;IF(RIGHT($E17,1)="s","'","'s")&amp;" "&amp;IF(BP17="","",VLOOKUP(BP17,'Terms &amp; Password Rules'!$C$2:$D$15,2,FALSE))&amp;IF(BP17="",""," ")&amp;IF(BQ17="","",BQ17)&amp;IF(BQ17="",""," ")&amp;"Class"&amp;IF(BR17="","",", Section")&amp;" "&amp;IF(BR17="","",BR17))</f>
        <v/>
      </c>
    </row>
    <row r="18" spans="1:71" x14ac:dyDescent="0.2">
      <c r="A18" s="57" t="s">
        <v>16</v>
      </c>
      <c r="B18" s="1" t="s">
        <v>49</v>
      </c>
      <c r="C18" s="1" t="s">
        <v>28</v>
      </c>
      <c r="D18" s="6" t="s">
        <v>83</v>
      </c>
      <c r="E18" s="6" t="s">
        <v>84</v>
      </c>
      <c r="F18" s="40"/>
      <c r="G18" s="11" t="s">
        <v>85</v>
      </c>
      <c r="H18" s="3"/>
      <c r="I18" s="98" t="str">
        <f t="shared" ca="1" si="7"/>
        <v>4EaoV159</v>
      </c>
      <c r="K18" s="1" t="s">
        <v>78</v>
      </c>
      <c r="M18" s="6" t="s">
        <v>84</v>
      </c>
      <c r="N18" s="36" t="s">
        <v>79</v>
      </c>
      <c r="O18" s="2"/>
      <c r="P18" s="2"/>
      <c r="Q18" s="90" t="str">
        <f>IF(M18="","",IF($C18="","",$C18&amp;" ")&amp;$E18&amp;IF(RIGHT($E18,1)="s","'","'s")&amp;" "&amp;IF(N18="","",VLOOKUP(N18,'Terms &amp; Password Rules'!$C$2:$D$15,2,FALSE))&amp;IF(N18="",""," ")&amp;IF(O18="","",O18)&amp;IF(O18="",""," ")&amp;"Class"&amp;IF(P18="","",", Section")&amp;" "&amp;IF(P18="","",P18))</f>
        <v xml:space="preserve">Mrs. Hansen's 1st Grade Class </v>
      </c>
      <c r="S18" s="6"/>
      <c r="T18" s="5"/>
      <c r="U18" s="2"/>
      <c r="V18" s="2"/>
      <c r="W18" s="92" t="str">
        <f>IF(S18="","",IF($C18="","",$C18&amp;" ")&amp;$E18&amp;IF(RIGHT($E18,1)="s","'","'s")&amp;" "&amp;IF(T18="","",VLOOKUP(T18,'Terms &amp; Password Rules'!$C$2:$D$15,2,FALSE))&amp;IF(T18="",""," ")&amp;IF(U18="","",U18)&amp;IF(U18="",""," ")&amp;"Class"&amp;IF(V18="","",", Section")&amp;" "&amp;IF(V18="","",V18))</f>
        <v/>
      </c>
      <c r="X18" s="11"/>
      <c r="Y18" s="6"/>
      <c r="Z18" s="5"/>
      <c r="AA18" s="2"/>
      <c r="AB18" s="2"/>
      <c r="AC18" s="92" t="str">
        <f>IF(Y18="","",IF($C18="","",$C18&amp;" ")&amp;$E18&amp;IF(RIGHT($E18,1)="s","'","'s")&amp;" "&amp;IF(Z18="","",VLOOKUP(Z18,'Terms &amp; Password Rules'!$C$2:$D$15,2,FALSE))&amp;IF(Z18="",""," ")&amp;IF(AA18="","",AA18)&amp;IF(AA18="",""," ")&amp;"Class"&amp;IF(AB18="","",", Section")&amp;" "&amp;IF(AB18="","",AB18))</f>
        <v/>
      </c>
      <c r="AD18" s="11"/>
      <c r="AE18" s="6"/>
      <c r="AF18" s="5"/>
      <c r="AG18" s="2"/>
      <c r="AH18" s="2"/>
      <c r="AI18" s="92" t="str">
        <f>IF(AE18="","",IF($C18="","",$C18&amp;" ")&amp;$E18&amp;IF(RIGHT($E18,1)="s","'","'s")&amp;" "&amp;IF(AF18="","",VLOOKUP(AF18,'Terms &amp; Password Rules'!$C$2:$D$15,2,FALSE))&amp;IF(AF18="",""," ")&amp;IF(AG18="","",AG18)&amp;IF(AG18="",""," ")&amp;"Class"&amp;IF(AH18="","",", Section")&amp;" "&amp;IF(AH18="","",AH18))</f>
        <v/>
      </c>
      <c r="AJ18" s="11"/>
      <c r="AK18" s="6"/>
      <c r="AL18" s="5"/>
      <c r="AM18" s="2"/>
      <c r="AN18" s="4" t="str">
        <f t="shared" si="1"/>
        <v/>
      </c>
      <c r="AO18" s="92" t="str">
        <f>IF(AK18="","",IF($C18="","",$C18&amp;" ")&amp;$E18&amp;IF(RIGHT($E18,1)="s","'","'s")&amp;" "&amp;IF(AL18="","",VLOOKUP(AL18,'Terms &amp; Password Rules'!$C$2:$D$15,2,FALSE))&amp;IF(AL18="",""," ")&amp;IF(AM18="","",AM18)&amp;IF(AM18="",""," ")&amp;"Class"&amp;IF(AN18="","",", Section")&amp;" "&amp;IF(AN18="","",AN18))</f>
        <v/>
      </c>
      <c r="AP18" s="11"/>
      <c r="AQ18" s="6"/>
      <c r="AR18" s="5"/>
      <c r="AS18" s="2"/>
      <c r="AT18" s="4" t="str">
        <f t="shared" si="2"/>
        <v/>
      </c>
      <c r="AU18" s="92" t="str">
        <f>IF(AQ18="","",IF($C18="","",$C18&amp;" ")&amp;$E18&amp;IF(RIGHT($E18,1)="s","'","'s")&amp;" "&amp;IF(AR18="","",VLOOKUP(AR18,'Terms &amp; Password Rules'!$C$2:$D$15,2,FALSE))&amp;IF(AR18="",""," ")&amp;IF(AS18="","",AS18)&amp;IF(AS18="",""," ")&amp;"Class"&amp;IF(AT18="","",", Section")&amp;" "&amp;IF(AT18="","",AT18))</f>
        <v/>
      </c>
      <c r="AV18" s="11"/>
      <c r="AW18" s="6"/>
      <c r="AX18" s="5"/>
      <c r="AY18" s="2"/>
      <c r="AZ18" s="4" t="str">
        <f t="shared" si="3"/>
        <v/>
      </c>
      <c r="BA18" s="92" t="str">
        <f>IF(AW18="","",IF($C18="","",$C18&amp;" ")&amp;$E18&amp;IF(RIGHT($E18,1)="s","'","'s")&amp;" "&amp;IF(AX18="","",VLOOKUP(AX18,'Terms &amp; Password Rules'!$C$2:$D$15,2,FALSE))&amp;IF(AX18="",""," ")&amp;IF(AY18="","",AY18)&amp;IF(AY18="",""," ")&amp;"Class"&amp;IF(AZ18="","",", Section")&amp;" "&amp;IF(AZ18="","",AZ18))</f>
        <v/>
      </c>
      <c r="BB18" s="11"/>
      <c r="BC18" s="6"/>
      <c r="BD18" s="5"/>
      <c r="BE18" s="2"/>
      <c r="BF18" s="4" t="str">
        <f t="shared" si="4"/>
        <v/>
      </c>
      <c r="BG18" s="92" t="str">
        <f>IF(BC18="","",IF($C18="","",$C18&amp;" ")&amp;$E18&amp;IF(RIGHT($E18,1)="s","'","'s")&amp;" "&amp;IF(BD18="","",VLOOKUP(BD18,'Terms &amp; Password Rules'!$C$2:$D$15,2,FALSE))&amp;IF(BD18="",""," ")&amp;IF(BE18="","",BE18)&amp;IF(BE18="",""," ")&amp;"Class"&amp;IF(BF18="","",", Section")&amp;" "&amp;IF(BF18="","",BF18))</f>
        <v/>
      </c>
      <c r="BH18" s="11"/>
      <c r="BI18" s="6"/>
      <c r="BJ18" s="5"/>
      <c r="BK18" s="2"/>
      <c r="BL18" s="4" t="str">
        <f t="shared" si="5"/>
        <v/>
      </c>
      <c r="BM18" s="92" t="str">
        <f>IF(BI18="","",IF($C18="","",$C18&amp;" ")&amp;$E18&amp;IF(RIGHT($E18,1)="s","'","'s")&amp;" "&amp;IF(BJ18="","",VLOOKUP(BJ18,'Terms &amp; Password Rules'!$C$2:$D$15,2,FALSE))&amp;IF(BJ18="",""," ")&amp;IF(BK18="","",BK18)&amp;IF(BK18="",""," ")&amp;"Class"&amp;IF(BL18="","",", Section")&amp;" "&amp;IF(BL18="","",BL18))</f>
        <v/>
      </c>
      <c r="BN18" s="11"/>
      <c r="BO18" s="6"/>
      <c r="BP18" s="5"/>
      <c r="BQ18" s="2"/>
      <c r="BR18" s="4" t="str">
        <f t="shared" si="6"/>
        <v/>
      </c>
      <c r="BS18" s="92" t="str">
        <f>IF(BO18="","",IF($C18="","",$C18&amp;" ")&amp;$E18&amp;IF(RIGHT($E18,1)="s","'","'s")&amp;" "&amp;IF(BP18="","",VLOOKUP(BP18,'Terms &amp; Password Rules'!$C$2:$D$15,2,FALSE))&amp;IF(BP18="",""," ")&amp;IF(BQ18="","",BQ18)&amp;IF(BQ18="",""," ")&amp;"Class"&amp;IF(BR18="","",", Section")&amp;" "&amp;IF(BR18="","",BR18))</f>
        <v/>
      </c>
    </row>
    <row r="19" spans="1:71" x14ac:dyDescent="0.2">
      <c r="A19" s="57" t="s">
        <v>16</v>
      </c>
      <c r="B19" s="1" t="s">
        <v>49</v>
      </c>
      <c r="C19" s="4" t="s">
        <v>50</v>
      </c>
      <c r="D19" s="6" t="s">
        <v>86</v>
      </c>
      <c r="E19" s="6" t="s">
        <v>87</v>
      </c>
      <c r="F19" s="40"/>
      <c r="G19" s="11"/>
      <c r="H19" s="3" t="str">
        <f>LEFT(D19,1)&amp;E19</f>
        <v>CLynn</v>
      </c>
      <c r="I19" s="98" t="str">
        <f t="shared" ca="1" si="7"/>
        <v>9SicW400</v>
      </c>
      <c r="K19" s="1" t="s">
        <v>88</v>
      </c>
      <c r="M19" s="6" t="s">
        <v>87</v>
      </c>
      <c r="N19" s="36" t="s">
        <v>89</v>
      </c>
      <c r="O19" s="2"/>
      <c r="P19" s="2"/>
      <c r="Q19" s="90" t="str">
        <f>IF(M19="","",IF($C19="","",$C19&amp;" ")&amp;$E19&amp;IF(RIGHT($E19,1)="s","'","'s")&amp;" "&amp;IF(N19="","",VLOOKUP(N19,'Terms &amp; Password Rules'!$C$2:$D$15,2,FALSE))&amp;IF(N19="",""," ")&amp;IF(O19="","",O19)&amp;IF(O19="",""," ")&amp;"Class"&amp;IF(P19="","",", Section")&amp;" "&amp;IF(P19="","",P19))</f>
        <v xml:space="preserve">Ms. Lynn's 2nd Grade Class </v>
      </c>
      <c r="S19" s="6"/>
      <c r="T19" s="5"/>
      <c r="U19" s="2"/>
      <c r="V19" s="2"/>
      <c r="W19" s="92" t="str">
        <f>IF(S19="","",IF($C19="","",$C19&amp;" ")&amp;$E19&amp;IF(RIGHT($E19,1)="s","'","'s")&amp;" "&amp;IF(T19="","",VLOOKUP(T19,'Terms &amp; Password Rules'!$C$2:$D$15,2,FALSE))&amp;IF(T19="",""," ")&amp;IF(U19="","",U19)&amp;IF(U19="",""," ")&amp;"Class"&amp;IF(V19="","",", Section")&amp;" "&amp;IF(V19="","",V19))</f>
        <v/>
      </c>
      <c r="X19" s="11"/>
      <c r="Y19" s="6"/>
      <c r="Z19" s="5"/>
      <c r="AA19" s="2"/>
      <c r="AB19" s="2"/>
      <c r="AC19" s="92" t="str">
        <f>IF(Y19="","",IF($C19="","",$C19&amp;" ")&amp;$E19&amp;IF(RIGHT($E19,1)="s","'","'s")&amp;" "&amp;IF(Z19="","",VLOOKUP(Z19,'Terms &amp; Password Rules'!$C$2:$D$15,2,FALSE))&amp;IF(Z19="",""," ")&amp;IF(AA19="","",AA19)&amp;IF(AA19="",""," ")&amp;"Class"&amp;IF(AB19="","",", Section")&amp;" "&amp;IF(AB19="","",AB19))</f>
        <v/>
      </c>
      <c r="AD19" s="11"/>
      <c r="AE19" s="6"/>
      <c r="AF19" s="5"/>
      <c r="AG19" s="2"/>
      <c r="AH19" s="2"/>
      <c r="AI19" s="92" t="str">
        <f>IF(AE19="","",IF($C19="","",$C19&amp;" ")&amp;$E19&amp;IF(RIGHT($E19,1)="s","'","'s")&amp;" "&amp;IF(AF19="","",VLOOKUP(AF19,'Terms &amp; Password Rules'!$C$2:$D$15,2,FALSE))&amp;IF(AF19="",""," ")&amp;IF(AG19="","",AG19)&amp;IF(AG19="",""," ")&amp;"Class"&amp;IF(AH19="","",", Section")&amp;" "&amp;IF(AH19="","",AH19))</f>
        <v/>
      </c>
      <c r="AJ19" s="11"/>
      <c r="AK19" s="6"/>
      <c r="AL19" s="5"/>
      <c r="AM19" s="2"/>
      <c r="AN19" s="4" t="str">
        <f t="shared" si="1"/>
        <v/>
      </c>
      <c r="AO19" s="92" t="str">
        <f>IF(AK19="","",IF($C19="","",$C19&amp;" ")&amp;$E19&amp;IF(RIGHT($E19,1)="s","'","'s")&amp;" "&amp;IF(AL19="","",VLOOKUP(AL19,'Terms &amp; Password Rules'!$C$2:$D$15,2,FALSE))&amp;IF(AL19="",""," ")&amp;IF(AM19="","",AM19)&amp;IF(AM19="",""," ")&amp;"Class"&amp;IF(AN19="","",", Section")&amp;" "&amp;IF(AN19="","",AN19))</f>
        <v/>
      </c>
      <c r="AP19" s="11"/>
      <c r="AQ19" s="6"/>
      <c r="AR19" s="5"/>
      <c r="AS19" s="2"/>
      <c r="AT19" s="4" t="str">
        <f t="shared" si="2"/>
        <v/>
      </c>
      <c r="AU19" s="92" t="str">
        <f>IF(AQ19="","",IF($C19="","",$C19&amp;" ")&amp;$E19&amp;IF(RIGHT($E19,1)="s","'","'s")&amp;" "&amp;IF(AR19="","",VLOOKUP(AR19,'Terms &amp; Password Rules'!$C$2:$D$15,2,FALSE))&amp;IF(AR19="",""," ")&amp;IF(AS19="","",AS19)&amp;IF(AS19="",""," ")&amp;"Class"&amp;IF(AT19="","",", Section")&amp;" "&amp;IF(AT19="","",AT19))</f>
        <v/>
      </c>
      <c r="AV19" s="11"/>
      <c r="AW19" s="6"/>
      <c r="AX19" s="5"/>
      <c r="AY19" s="2"/>
      <c r="AZ19" s="4" t="str">
        <f t="shared" si="3"/>
        <v/>
      </c>
      <c r="BA19" s="92" t="str">
        <f>IF(AW19="","",IF($C19="","",$C19&amp;" ")&amp;$E19&amp;IF(RIGHT($E19,1)="s","'","'s")&amp;" "&amp;IF(AX19="","",VLOOKUP(AX19,'Terms &amp; Password Rules'!$C$2:$D$15,2,FALSE))&amp;IF(AX19="",""," ")&amp;IF(AY19="","",AY19)&amp;IF(AY19="",""," ")&amp;"Class"&amp;IF(AZ19="","",", Section")&amp;" "&amp;IF(AZ19="","",AZ19))</f>
        <v/>
      </c>
      <c r="BB19" s="11"/>
      <c r="BC19" s="6"/>
      <c r="BD19" s="5"/>
      <c r="BE19" s="2"/>
      <c r="BF19" s="4" t="str">
        <f t="shared" si="4"/>
        <v/>
      </c>
      <c r="BG19" s="92" t="str">
        <f>IF(BC19="","",IF($C19="","",$C19&amp;" ")&amp;$E19&amp;IF(RIGHT($E19,1)="s","'","'s")&amp;" "&amp;IF(BD19="","",VLOOKUP(BD19,'Terms &amp; Password Rules'!$C$2:$D$15,2,FALSE))&amp;IF(BD19="",""," ")&amp;IF(BE19="","",BE19)&amp;IF(BE19="",""," ")&amp;"Class"&amp;IF(BF19="","",", Section")&amp;" "&amp;IF(BF19="","",BF19))</f>
        <v/>
      </c>
      <c r="BH19" s="11"/>
      <c r="BI19" s="6"/>
      <c r="BJ19" s="5"/>
      <c r="BK19" s="2"/>
      <c r="BL19" s="4" t="str">
        <f t="shared" si="5"/>
        <v/>
      </c>
      <c r="BM19" s="92" t="str">
        <f>IF(BI19="","",IF($C19="","",$C19&amp;" ")&amp;$E19&amp;IF(RIGHT($E19,1)="s","'","'s")&amp;" "&amp;IF(BJ19="","",VLOOKUP(BJ19,'Terms &amp; Password Rules'!$C$2:$D$15,2,FALSE))&amp;IF(BJ19="",""," ")&amp;IF(BK19="","",BK19)&amp;IF(BK19="",""," ")&amp;"Class"&amp;IF(BL19="","",", Section")&amp;" "&amp;IF(BL19="","",BL19))</f>
        <v/>
      </c>
      <c r="BN19" s="11"/>
      <c r="BO19" s="6"/>
      <c r="BP19" s="5"/>
      <c r="BQ19" s="2"/>
      <c r="BR19" s="4" t="str">
        <f t="shared" si="6"/>
        <v/>
      </c>
      <c r="BS19" s="92" t="str">
        <f>IF(BO19="","",IF($C19="","",$C19&amp;" ")&amp;$E19&amp;IF(RIGHT($E19,1)="s","'","'s")&amp;" "&amp;IF(BP19="","",VLOOKUP(BP19,'Terms &amp; Password Rules'!$C$2:$D$15,2,FALSE))&amp;IF(BP19="",""," ")&amp;IF(BQ19="","",BQ19)&amp;IF(BQ19="",""," ")&amp;"Class"&amp;IF(BR19="","",", Section")&amp;" "&amp;IF(BR19="","",BR19))</f>
        <v/>
      </c>
    </row>
    <row r="20" spans="1:71" x14ac:dyDescent="0.2">
      <c r="A20" s="57" t="s">
        <v>16</v>
      </c>
      <c r="B20" s="1" t="s">
        <v>49</v>
      </c>
      <c r="C20" s="4" t="s">
        <v>34</v>
      </c>
      <c r="D20" s="6" t="s">
        <v>90</v>
      </c>
      <c r="E20" s="6" t="s">
        <v>91</v>
      </c>
      <c r="F20" s="40"/>
      <c r="G20" s="11" t="s">
        <v>92</v>
      </c>
      <c r="H20" s="3"/>
      <c r="I20" s="98" t="str">
        <f t="shared" ca="1" si="7"/>
        <v>7CgmG826</v>
      </c>
      <c r="K20" s="1" t="s">
        <v>88</v>
      </c>
      <c r="M20" s="6" t="s">
        <v>91</v>
      </c>
      <c r="N20" s="36" t="s">
        <v>89</v>
      </c>
      <c r="O20" s="2"/>
      <c r="P20" s="2"/>
      <c r="Q20" s="90" t="str">
        <f>IF(M20="","",IF($C20="","",$C20&amp;" ")&amp;$E20&amp;IF(RIGHT($E20,1)="s","'","'s")&amp;" "&amp;IF(N20="","",VLOOKUP(N20,'Terms &amp; Password Rules'!$C$2:$D$15,2,FALSE))&amp;IF(N20="",""," ")&amp;IF(O20="","",O20)&amp;IF(O20="",""," ")&amp;"Class"&amp;IF(P20="","",", Section")&amp;" "&amp;IF(P20="","",P20))</f>
        <v xml:space="preserve">Miss. Odonnell's 2nd Grade Class </v>
      </c>
      <c r="S20" s="6"/>
      <c r="T20" s="5"/>
      <c r="U20" s="2"/>
      <c r="V20" s="2"/>
      <c r="W20" s="92" t="str">
        <f>IF(S20="","",IF($C20="","",$C20&amp;" ")&amp;$E20&amp;IF(RIGHT($E20,1)="s","'","'s")&amp;" "&amp;IF(T20="","",VLOOKUP(T20,'Terms &amp; Password Rules'!$C$2:$D$15,2,FALSE))&amp;IF(T20="",""," ")&amp;IF(U20="","",U20)&amp;IF(U20="",""," ")&amp;"Class"&amp;IF(V20="","",", Section")&amp;" "&amp;IF(V20="","",V20))</f>
        <v/>
      </c>
      <c r="X20" s="11"/>
      <c r="Y20" s="6"/>
      <c r="Z20" s="5"/>
      <c r="AA20" s="2"/>
      <c r="AB20" s="2"/>
      <c r="AC20" s="92" t="str">
        <f>IF(Y20="","",IF($C20="","",$C20&amp;" ")&amp;$E20&amp;IF(RIGHT($E20,1)="s","'","'s")&amp;" "&amp;IF(Z20="","",VLOOKUP(Z20,'Terms &amp; Password Rules'!$C$2:$D$15,2,FALSE))&amp;IF(Z20="",""," ")&amp;IF(AA20="","",AA20)&amp;IF(AA20="",""," ")&amp;"Class"&amp;IF(AB20="","",", Section")&amp;" "&amp;IF(AB20="","",AB20))</f>
        <v/>
      </c>
      <c r="AD20" s="11"/>
      <c r="AE20" s="6"/>
      <c r="AF20" s="5"/>
      <c r="AG20" s="2"/>
      <c r="AH20" s="2"/>
      <c r="AI20" s="92" t="str">
        <f>IF(AE20="","",IF($C20="","",$C20&amp;" ")&amp;$E20&amp;IF(RIGHT($E20,1)="s","'","'s")&amp;" "&amp;IF(AF20="","",VLOOKUP(AF20,'Terms &amp; Password Rules'!$C$2:$D$15,2,FALSE))&amp;IF(AF20="",""," ")&amp;IF(AG20="","",AG20)&amp;IF(AG20="",""," ")&amp;"Class"&amp;IF(AH20="","",", Section")&amp;" "&amp;IF(AH20="","",AH20))</f>
        <v/>
      </c>
      <c r="AJ20" s="11"/>
      <c r="AK20" s="6"/>
      <c r="AL20" s="5"/>
      <c r="AM20" s="2"/>
      <c r="AN20" s="4" t="str">
        <f t="shared" si="1"/>
        <v/>
      </c>
      <c r="AO20" s="92" t="str">
        <f>IF(AK20="","",IF($C20="","",$C20&amp;" ")&amp;$E20&amp;IF(RIGHT($E20,1)="s","'","'s")&amp;" "&amp;IF(AL20="","",VLOOKUP(AL20,'Terms &amp; Password Rules'!$C$2:$D$15,2,FALSE))&amp;IF(AL20="",""," ")&amp;IF(AM20="","",AM20)&amp;IF(AM20="",""," ")&amp;"Class"&amp;IF(AN20="","",", Section")&amp;" "&amp;IF(AN20="","",AN20))</f>
        <v/>
      </c>
      <c r="AP20" s="11"/>
      <c r="AQ20" s="6"/>
      <c r="AR20" s="5"/>
      <c r="AS20" s="2"/>
      <c r="AT20" s="4" t="str">
        <f t="shared" si="2"/>
        <v/>
      </c>
      <c r="AU20" s="92" t="str">
        <f>IF(AQ20="","",IF($C20="","",$C20&amp;" ")&amp;$E20&amp;IF(RIGHT($E20,1)="s","'","'s")&amp;" "&amp;IF(AR20="","",VLOOKUP(AR20,'Terms &amp; Password Rules'!$C$2:$D$15,2,FALSE))&amp;IF(AR20="",""," ")&amp;IF(AS20="","",AS20)&amp;IF(AS20="",""," ")&amp;"Class"&amp;IF(AT20="","",", Section")&amp;" "&amp;IF(AT20="","",AT20))</f>
        <v/>
      </c>
      <c r="AV20" s="11"/>
      <c r="AW20" s="6"/>
      <c r="AX20" s="5"/>
      <c r="AY20" s="2"/>
      <c r="AZ20" s="4" t="str">
        <f t="shared" si="3"/>
        <v/>
      </c>
      <c r="BA20" s="92" t="str">
        <f>IF(AW20="","",IF($C20="","",$C20&amp;" ")&amp;$E20&amp;IF(RIGHT($E20,1)="s","'","'s")&amp;" "&amp;IF(AX20="","",VLOOKUP(AX20,'Terms &amp; Password Rules'!$C$2:$D$15,2,FALSE))&amp;IF(AX20="",""," ")&amp;IF(AY20="","",AY20)&amp;IF(AY20="",""," ")&amp;"Class"&amp;IF(AZ20="","",", Section")&amp;" "&amp;IF(AZ20="","",AZ20))</f>
        <v/>
      </c>
      <c r="BB20" s="11"/>
      <c r="BC20" s="6"/>
      <c r="BD20" s="5"/>
      <c r="BE20" s="2"/>
      <c r="BF20" s="4" t="str">
        <f t="shared" si="4"/>
        <v/>
      </c>
      <c r="BG20" s="92" t="str">
        <f>IF(BC20="","",IF($C20="","",$C20&amp;" ")&amp;$E20&amp;IF(RIGHT($E20,1)="s","'","'s")&amp;" "&amp;IF(BD20="","",VLOOKUP(BD20,'Terms &amp; Password Rules'!$C$2:$D$15,2,FALSE))&amp;IF(BD20="",""," ")&amp;IF(BE20="","",BE20)&amp;IF(BE20="",""," ")&amp;"Class"&amp;IF(BF20="","",", Section")&amp;" "&amp;IF(BF20="","",BF20))</f>
        <v/>
      </c>
      <c r="BH20" s="11"/>
      <c r="BI20" s="6"/>
      <c r="BJ20" s="5"/>
      <c r="BK20" s="2"/>
      <c r="BL20" s="4" t="str">
        <f t="shared" si="5"/>
        <v/>
      </c>
      <c r="BM20" s="92" t="str">
        <f>IF(BI20="","",IF($C20="","",$C20&amp;" ")&amp;$E20&amp;IF(RIGHT($E20,1)="s","'","'s")&amp;" "&amp;IF(BJ20="","",VLOOKUP(BJ20,'Terms &amp; Password Rules'!$C$2:$D$15,2,FALSE))&amp;IF(BJ20="",""," ")&amp;IF(BK20="","",BK20)&amp;IF(BK20="",""," ")&amp;"Class"&amp;IF(BL20="","",", Section")&amp;" "&amp;IF(BL20="","",BL20))</f>
        <v/>
      </c>
      <c r="BN20" s="11"/>
      <c r="BO20" s="6"/>
      <c r="BP20" s="5"/>
      <c r="BQ20" s="2"/>
      <c r="BR20" s="4" t="str">
        <f t="shared" si="6"/>
        <v/>
      </c>
      <c r="BS20" s="92" t="str">
        <f>IF(BO20="","",IF($C20="","",$C20&amp;" ")&amp;$E20&amp;IF(RIGHT($E20,1)="s","'","'s")&amp;" "&amp;IF(BP20="","",VLOOKUP(BP20,'Terms &amp; Password Rules'!$C$2:$D$15,2,FALSE))&amp;IF(BP20="",""," ")&amp;IF(BQ20="","",BQ20)&amp;IF(BQ20="",""," ")&amp;"Class"&amp;IF(BR20="","",", Section")&amp;" "&amp;IF(BR20="","",BR20))</f>
        <v/>
      </c>
    </row>
    <row r="21" spans="1:71" x14ac:dyDescent="0.2">
      <c r="A21" s="57" t="s">
        <v>16</v>
      </c>
      <c r="B21" s="1" t="s">
        <v>49</v>
      </c>
      <c r="C21" s="4" t="s">
        <v>50</v>
      </c>
      <c r="D21" s="6" t="s">
        <v>93</v>
      </c>
      <c r="E21" s="6" t="s">
        <v>94</v>
      </c>
      <c r="F21" s="40"/>
      <c r="G21" s="11"/>
      <c r="H21" s="3" t="str">
        <f>LEFT(D21,1)&amp;E21</f>
        <v>DDaniels</v>
      </c>
      <c r="I21" s="98" t="str">
        <f t="shared" ca="1" si="7"/>
        <v>2OukF260</v>
      </c>
      <c r="K21" s="1" t="s">
        <v>88</v>
      </c>
      <c r="M21" s="6" t="s">
        <v>94</v>
      </c>
      <c r="N21" s="36" t="s">
        <v>89</v>
      </c>
      <c r="O21" s="2"/>
      <c r="P21" s="2"/>
      <c r="Q21" s="90" t="str">
        <f>IF(M21="","",IF($C21="","",$C21&amp;" ")&amp;$E21&amp;IF(RIGHT($E21,1)="s","'","'s")&amp;" "&amp;IF(N21="","",VLOOKUP(N21,'Terms &amp; Password Rules'!$C$2:$D$15,2,FALSE))&amp;IF(N21="",""," ")&amp;IF(O21="","",O21)&amp;IF(O21="",""," ")&amp;"Class"&amp;IF(P21="","",", Section")&amp;" "&amp;IF(P21="","",P21))</f>
        <v xml:space="preserve">Ms. Daniels' 2nd Grade Class </v>
      </c>
      <c r="S21" s="6"/>
      <c r="T21" s="5"/>
      <c r="U21" s="2"/>
      <c r="V21" s="2"/>
      <c r="W21" s="92" t="str">
        <f>IF(S21="","",IF($C21="","",$C21&amp;" ")&amp;$E21&amp;IF(RIGHT($E21,1)="s","'","'s")&amp;" "&amp;IF(T21="","",VLOOKUP(T21,'Terms &amp; Password Rules'!$C$2:$D$15,2,FALSE))&amp;IF(T21="",""," ")&amp;IF(U21="","",U21)&amp;IF(U21="",""," ")&amp;"Class"&amp;IF(V21="","",", Section")&amp;" "&amp;IF(V21="","",V21))</f>
        <v/>
      </c>
      <c r="X21" s="11"/>
      <c r="Y21" s="6"/>
      <c r="Z21" s="5"/>
      <c r="AA21" s="2"/>
      <c r="AB21" s="2"/>
      <c r="AC21" s="92" t="str">
        <f>IF(Y21="","",IF($C21="","",$C21&amp;" ")&amp;$E21&amp;IF(RIGHT($E21,1)="s","'","'s")&amp;" "&amp;IF(Z21="","",VLOOKUP(Z21,'Terms &amp; Password Rules'!$C$2:$D$15,2,FALSE))&amp;IF(Z21="",""," ")&amp;IF(AA21="","",AA21)&amp;IF(AA21="",""," ")&amp;"Class"&amp;IF(AB21="","",", Section")&amp;" "&amp;IF(AB21="","",AB21))</f>
        <v/>
      </c>
      <c r="AD21" s="11"/>
      <c r="AE21" s="6"/>
      <c r="AF21" s="5"/>
      <c r="AG21" s="2"/>
      <c r="AH21" s="2"/>
      <c r="AI21" s="92" t="str">
        <f>IF(AE21="","",IF($C21="","",$C21&amp;" ")&amp;$E21&amp;IF(RIGHT($E21,1)="s","'","'s")&amp;" "&amp;IF(AF21="","",VLOOKUP(AF21,'Terms &amp; Password Rules'!$C$2:$D$15,2,FALSE))&amp;IF(AF21="",""," ")&amp;IF(AG21="","",AG21)&amp;IF(AG21="",""," ")&amp;"Class"&amp;IF(AH21="","",", Section")&amp;" "&amp;IF(AH21="","",AH21))</f>
        <v/>
      </c>
      <c r="AJ21" s="11"/>
      <c r="AK21" s="6"/>
      <c r="AL21" s="5"/>
      <c r="AM21" s="2"/>
      <c r="AN21" s="4" t="str">
        <f t="shared" si="1"/>
        <v/>
      </c>
      <c r="AO21" s="92" t="str">
        <f>IF(AK21="","",IF($C21="","",$C21&amp;" ")&amp;$E21&amp;IF(RIGHT($E21,1)="s","'","'s")&amp;" "&amp;IF(AL21="","",VLOOKUP(AL21,'Terms &amp; Password Rules'!$C$2:$D$15,2,FALSE))&amp;IF(AL21="",""," ")&amp;IF(AM21="","",AM21)&amp;IF(AM21="",""," ")&amp;"Class"&amp;IF(AN21="","",", Section")&amp;" "&amp;IF(AN21="","",AN21))</f>
        <v/>
      </c>
      <c r="AP21" s="11"/>
      <c r="AQ21" s="6"/>
      <c r="AR21" s="5"/>
      <c r="AS21" s="2"/>
      <c r="AT21" s="4" t="str">
        <f t="shared" si="2"/>
        <v/>
      </c>
      <c r="AU21" s="92" t="str">
        <f>IF(AQ21="","",IF($C21="","",$C21&amp;" ")&amp;$E21&amp;IF(RIGHT($E21,1)="s","'","'s")&amp;" "&amp;IF(AR21="","",VLOOKUP(AR21,'Terms &amp; Password Rules'!$C$2:$D$15,2,FALSE))&amp;IF(AR21="",""," ")&amp;IF(AS21="","",AS21)&amp;IF(AS21="",""," ")&amp;"Class"&amp;IF(AT21="","",", Section")&amp;" "&amp;IF(AT21="","",AT21))</f>
        <v/>
      </c>
      <c r="AV21" s="11"/>
      <c r="AW21" s="6"/>
      <c r="AX21" s="5"/>
      <c r="AY21" s="2"/>
      <c r="AZ21" s="4" t="str">
        <f t="shared" si="3"/>
        <v/>
      </c>
      <c r="BA21" s="92" t="str">
        <f>IF(AW21="","",IF($C21="","",$C21&amp;" ")&amp;$E21&amp;IF(RIGHT($E21,1)="s","'","'s")&amp;" "&amp;IF(AX21="","",VLOOKUP(AX21,'Terms &amp; Password Rules'!$C$2:$D$15,2,FALSE))&amp;IF(AX21="",""," ")&amp;IF(AY21="","",AY21)&amp;IF(AY21="",""," ")&amp;"Class"&amp;IF(AZ21="","",", Section")&amp;" "&amp;IF(AZ21="","",AZ21))</f>
        <v/>
      </c>
      <c r="BB21" s="11"/>
      <c r="BC21" s="6"/>
      <c r="BD21" s="5"/>
      <c r="BE21" s="2"/>
      <c r="BF21" s="4" t="str">
        <f t="shared" si="4"/>
        <v/>
      </c>
      <c r="BG21" s="92" t="str">
        <f>IF(BC21="","",IF($C21="","",$C21&amp;" ")&amp;$E21&amp;IF(RIGHT($E21,1)="s","'","'s")&amp;" "&amp;IF(BD21="","",VLOOKUP(BD21,'Terms &amp; Password Rules'!$C$2:$D$15,2,FALSE))&amp;IF(BD21="",""," ")&amp;IF(BE21="","",BE21)&amp;IF(BE21="",""," ")&amp;"Class"&amp;IF(BF21="","",", Section")&amp;" "&amp;IF(BF21="","",BF21))</f>
        <v/>
      </c>
      <c r="BH21" s="11"/>
      <c r="BI21" s="6"/>
      <c r="BJ21" s="5"/>
      <c r="BK21" s="2"/>
      <c r="BL21" s="4" t="str">
        <f t="shared" si="5"/>
        <v/>
      </c>
      <c r="BM21" s="92" t="str">
        <f>IF(BI21="","",IF($C21="","",$C21&amp;" ")&amp;$E21&amp;IF(RIGHT($E21,1)="s","'","'s")&amp;" "&amp;IF(BJ21="","",VLOOKUP(BJ21,'Terms &amp; Password Rules'!$C$2:$D$15,2,FALSE))&amp;IF(BJ21="",""," ")&amp;IF(BK21="","",BK21)&amp;IF(BK21="",""," ")&amp;"Class"&amp;IF(BL21="","",", Section")&amp;" "&amp;IF(BL21="","",BL21))</f>
        <v/>
      </c>
      <c r="BN21" s="11"/>
      <c r="BO21" s="6"/>
      <c r="BP21" s="5"/>
      <c r="BQ21" s="2"/>
      <c r="BR21" s="4" t="str">
        <f t="shared" si="6"/>
        <v/>
      </c>
      <c r="BS21" s="92" t="str">
        <f>IF(BO21="","",IF($C21="","",$C21&amp;" ")&amp;$E21&amp;IF(RIGHT($E21,1)="s","'","'s")&amp;" "&amp;IF(BP21="","",VLOOKUP(BP21,'Terms &amp; Password Rules'!$C$2:$D$15,2,FALSE))&amp;IF(BP21="",""," ")&amp;IF(BQ21="","",BQ21)&amp;IF(BQ21="",""," ")&amp;"Class"&amp;IF(BR21="","",", Section")&amp;" "&amp;IF(BR21="","",BR21))</f>
        <v/>
      </c>
    </row>
    <row r="22" spans="1:71" x14ac:dyDescent="0.2">
      <c r="A22" s="57" t="s">
        <v>16</v>
      </c>
      <c r="B22" s="1" t="s">
        <v>49</v>
      </c>
      <c r="C22" s="1" t="s">
        <v>28</v>
      </c>
      <c r="D22" s="6" t="s">
        <v>95</v>
      </c>
      <c r="E22" s="6" t="s">
        <v>96</v>
      </c>
      <c r="F22" s="40"/>
      <c r="G22" s="11" t="s">
        <v>97</v>
      </c>
      <c r="H22" s="3"/>
      <c r="I22" s="98" t="str">
        <f t="shared" ca="1" si="7"/>
        <v>6LcfC904</v>
      </c>
      <c r="K22" s="1" t="s">
        <v>98</v>
      </c>
      <c r="M22" s="6" t="s">
        <v>96</v>
      </c>
      <c r="N22" s="36" t="s">
        <v>99</v>
      </c>
      <c r="O22" s="2"/>
      <c r="P22" s="2"/>
      <c r="Q22" s="90" t="str">
        <f>IF(M22="","",IF($C22="","",$C22&amp;" ")&amp;$E22&amp;IF(RIGHT($E22,1)="s","'","'s")&amp;" "&amp;IF(N22="","",VLOOKUP(N22,'Terms &amp; Password Rules'!$C$2:$D$15,2,FALSE))&amp;IF(N22="",""," ")&amp;IF(O22="","",O22)&amp;IF(O22="",""," ")&amp;"Class"&amp;IF(P22="","",", Section")&amp;" "&amp;IF(P22="","",P22))</f>
        <v xml:space="preserve">Mrs. Franks' 3rd Grade Class </v>
      </c>
      <c r="S22" s="6"/>
      <c r="T22" s="5"/>
      <c r="U22" s="2"/>
      <c r="V22" s="2"/>
      <c r="W22" s="92" t="str">
        <f>IF(S22="","",IF($C22="","",$C22&amp;" ")&amp;$E22&amp;IF(RIGHT($E22,1)="s","'","'s")&amp;" "&amp;IF(T22="","",VLOOKUP(T22,'Terms &amp; Password Rules'!$C$2:$D$15,2,FALSE))&amp;IF(T22="",""," ")&amp;IF(U22="","",U22)&amp;IF(U22="",""," ")&amp;"Class"&amp;IF(V22="","",", Section")&amp;" "&amp;IF(V22="","",V22))</f>
        <v/>
      </c>
      <c r="X22" s="11"/>
      <c r="Y22" s="6"/>
      <c r="Z22" s="5"/>
      <c r="AA22" s="2"/>
      <c r="AB22" s="2"/>
      <c r="AC22" s="92" t="str">
        <f>IF(Y22="","",IF($C22="","",$C22&amp;" ")&amp;$E22&amp;IF(RIGHT($E22,1)="s","'","'s")&amp;" "&amp;IF(Z22="","",VLOOKUP(Z22,'Terms &amp; Password Rules'!$C$2:$D$15,2,FALSE))&amp;IF(Z22="",""," ")&amp;IF(AA22="","",AA22)&amp;IF(AA22="",""," ")&amp;"Class"&amp;IF(AB22="","",", Section")&amp;" "&amp;IF(AB22="","",AB22))</f>
        <v/>
      </c>
      <c r="AD22" s="11"/>
      <c r="AE22" s="6"/>
      <c r="AF22" s="5"/>
      <c r="AG22" s="2"/>
      <c r="AH22" s="2"/>
      <c r="AI22" s="92" t="str">
        <f>IF(AE22="","",IF($C22="","",$C22&amp;" ")&amp;$E22&amp;IF(RIGHT($E22,1)="s","'","'s")&amp;" "&amp;IF(AF22="","",VLOOKUP(AF22,'Terms &amp; Password Rules'!$C$2:$D$15,2,FALSE))&amp;IF(AF22="",""," ")&amp;IF(AG22="","",AG22)&amp;IF(AG22="",""," ")&amp;"Class"&amp;IF(AH22="","",", Section")&amp;" "&amp;IF(AH22="","",AH22))</f>
        <v/>
      </c>
      <c r="AJ22" s="11"/>
      <c r="AK22" s="6"/>
      <c r="AL22" s="5"/>
      <c r="AM22" s="2"/>
      <c r="AN22" s="4" t="str">
        <f t="shared" si="1"/>
        <v/>
      </c>
      <c r="AO22" s="92" t="str">
        <f>IF(AK22="","",IF($C22="","",$C22&amp;" ")&amp;$E22&amp;IF(RIGHT($E22,1)="s","'","'s")&amp;" "&amp;IF(AL22="","",VLOOKUP(AL22,'Terms &amp; Password Rules'!$C$2:$D$15,2,FALSE))&amp;IF(AL22="",""," ")&amp;IF(AM22="","",AM22)&amp;IF(AM22="",""," ")&amp;"Class"&amp;IF(AN22="","",", Section")&amp;" "&amp;IF(AN22="","",AN22))</f>
        <v/>
      </c>
      <c r="AP22" s="11"/>
      <c r="AQ22" s="6"/>
      <c r="AR22" s="5"/>
      <c r="AS22" s="2"/>
      <c r="AT22" s="4" t="str">
        <f t="shared" si="2"/>
        <v/>
      </c>
      <c r="AU22" s="92" t="str">
        <f>IF(AQ22="","",IF($C22="","",$C22&amp;" ")&amp;$E22&amp;IF(RIGHT($E22,1)="s","'","'s")&amp;" "&amp;IF(AR22="","",VLOOKUP(AR22,'Terms &amp; Password Rules'!$C$2:$D$15,2,FALSE))&amp;IF(AR22="",""," ")&amp;IF(AS22="","",AS22)&amp;IF(AS22="",""," ")&amp;"Class"&amp;IF(AT22="","",", Section")&amp;" "&amp;IF(AT22="","",AT22))</f>
        <v/>
      </c>
      <c r="AV22" s="11"/>
      <c r="AW22" s="6"/>
      <c r="AX22" s="5"/>
      <c r="AY22" s="2"/>
      <c r="AZ22" s="4" t="str">
        <f t="shared" si="3"/>
        <v/>
      </c>
      <c r="BA22" s="92" t="str">
        <f>IF(AW22="","",IF($C22="","",$C22&amp;" ")&amp;$E22&amp;IF(RIGHT($E22,1)="s","'","'s")&amp;" "&amp;IF(AX22="","",VLOOKUP(AX22,'Terms &amp; Password Rules'!$C$2:$D$15,2,FALSE))&amp;IF(AX22="",""," ")&amp;IF(AY22="","",AY22)&amp;IF(AY22="",""," ")&amp;"Class"&amp;IF(AZ22="","",", Section")&amp;" "&amp;IF(AZ22="","",AZ22))</f>
        <v/>
      </c>
      <c r="BB22" s="11"/>
      <c r="BC22" s="6"/>
      <c r="BD22" s="5"/>
      <c r="BE22" s="2"/>
      <c r="BF22" s="4" t="str">
        <f t="shared" si="4"/>
        <v/>
      </c>
      <c r="BG22" s="92" t="str">
        <f>IF(BC22="","",IF($C22="","",$C22&amp;" ")&amp;$E22&amp;IF(RIGHT($E22,1)="s","'","'s")&amp;" "&amp;IF(BD22="","",VLOOKUP(BD22,'Terms &amp; Password Rules'!$C$2:$D$15,2,FALSE))&amp;IF(BD22="",""," ")&amp;IF(BE22="","",BE22)&amp;IF(BE22="",""," ")&amp;"Class"&amp;IF(BF22="","",", Section")&amp;" "&amp;IF(BF22="","",BF22))</f>
        <v/>
      </c>
      <c r="BH22" s="11"/>
      <c r="BI22" s="6"/>
      <c r="BJ22" s="5"/>
      <c r="BK22" s="2"/>
      <c r="BL22" s="4" t="str">
        <f t="shared" si="5"/>
        <v/>
      </c>
      <c r="BM22" s="92" t="str">
        <f>IF(BI22="","",IF($C22="","",$C22&amp;" ")&amp;$E22&amp;IF(RIGHT($E22,1)="s","'","'s")&amp;" "&amp;IF(BJ22="","",VLOOKUP(BJ22,'Terms &amp; Password Rules'!$C$2:$D$15,2,FALSE))&amp;IF(BJ22="",""," ")&amp;IF(BK22="","",BK22)&amp;IF(BK22="",""," ")&amp;"Class"&amp;IF(BL22="","",", Section")&amp;" "&amp;IF(BL22="","",BL22))</f>
        <v/>
      </c>
      <c r="BN22" s="11"/>
      <c r="BO22" s="6"/>
      <c r="BP22" s="5"/>
      <c r="BQ22" s="2"/>
      <c r="BR22" s="4" t="str">
        <f t="shared" si="6"/>
        <v/>
      </c>
      <c r="BS22" s="92" t="str">
        <f>IF(BO22="","",IF($C22="","",$C22&amp;" ")&amp;$E22&amp;IF(RIGHT($E22,1)="s","'","'s")&amp;" "&amp;IF(BP22="","",VLOOKUP(BP22,'Terms &amp; Password Rules'!$C$2:$D$15,2,FALSE))&amp;IF(BP22="",""," ")&amp;IF(BQ22="","",BQ22)&amp;IF(BQ22="",""," ")&amp;"Class"&amp;IF(BR22="","",", Section")&amp;" "&amp;IF(BR22="","",BR22))</f>
        <v/>
      </c>
    </row>
    <row r="23" spans="1:71" x14ac:dyDescent="0.2">
      <c r="A23" s="57" t="s">
        <v>16</v>
      </c>
      <c r="B23" s="1" t="s">
        <v>49</v>
      </c>
      <c r="C23" s="4" t="s">
        <v>23</v>
      </c>
      <c r="D23" s="6" t="s">
        <v>100</v>
      </c>
      <c r="E23" s="6" t="s">
        <v>875</v>
      </c>
      <c r="F23" s="40"/>
      <c r="G23" s="11" t="s">
        <v>876</v>
      </c>
      <c r="H23" s="3"/>
      <c r="I23" s="98" t="str">
        <f t="shared" ca="1" si="7"/>
        <v>9ZlhK451</v>
      </c>
      <c r="K23" s="1" t="s">
        <v>98</v>
      </c>
      <c r="M23" s="95" t="s">
        <v>877</v>
      </c>
      <c r="N23" s="36" t="s">
        <v>99</v>
      </c>
      <c r="O23" s="2"/>
      <c r="P23" s="2"/>
      <c r="Q23" s="90" t="str">
        <f>IF(M23="","",IF($C23="","",$C23&amp;" ")&amp;$E23&amp;IF(RIGHT($E23,1)="s","'","'s")&amp;" "&amp;IF(N23="","",VLOOKUP(N23,'Terms &amp; Password Rules'!$C$2:$D$15,2,FALSE))&amp;IF(N23="",""," ")&amp;IF(O23="","",O23)&amp;IF(O23="",""," ")&amp;"Class"&amp;IF(P23="","",", Section")&amp;" "&amp;IF(P23="","",P23))</f>
        <v xml:space="preserve">Mr. Vega1's 3rd Grade Class </v>
      </c>
      <c r="S23" s="6"/>
      <c r="T23" s="5"/>
      <c r="U23" s="2"/>
      <c r="V23" s="2"/>
      <c r="W23" s="92" t="str">
        <f>IF(S23="","",IF($C23="","",$C23&amp;" ")&amp;$E23&amp;IF(RIGHT($E23,1)="s","'","'s")&amp;" "&amp;IF(T23="","",VLOOKUP(T23,'Terms &amp; Password Rules'!$C$2:$D$15,2,FALSE))&amp;IF(T23="",""," ")&amp;IF(U23="","",U23)&amp;IF(U23="",""," ")&amp;"Class"&amp;IF(V23="","",", Section")&amp;" "&amp;IF(V23="","",V23))</f>
        <v/>
      </c>
      <c r="X23" s="11"/>
      <c r="Y23" s="6"/>
      <c r="Z23" s="5"/>
      <c r="AA23" s="2"/>
      <c r="AB23" s="2"/>
      <c r="AC23" s="92" t="str">
        <f>IF(Y23="","",IF($C23="","",$C23&amp;" ")&amp;$E23&amp;IF(RIGHT($E23,1)="s","'","'s")&amp;" "&amp;IF(Z23="","",VLOOKUP(Z23,'Terms &amp; Password Rules'!$C$2:$D$15,2,FALSE))&amp;IF(Z23="",""," ")&amp;IF(AA23="","",AA23)&amp;IF(AA23="",""," ")&amp;"Class"&amp;IF(AB23="","",", Section")&amp;" "&amp;IF(AB23="","",AB23))</f>
        <v/>
      </c>
      <c r="AD23" s="11"/>
      <c r="AE23" s="6"/>
      <c r="AF23" s="5"/>
      <c r="AG23" s="2"/>
      <c r="AH23" s="2"/>
      <c r="AI23" s="92" t="str">
        <f>IF(AE23="","",IF($C23="","",$C23&amp;" ")&amp;$E23&amp;IF(RIGHT($E23,1)="s","'","'s")&amp;" "&amp;IF(AF23="","",VLOOKUP(AF23,'Terms &amp; Password Rules'!$C$2:$D$15,2,FALSE))&amp;IF(AF23="",""," ")&amp;IF(AG23="","",AG23)&amp;IF(AG23="",""," ")&amp;"Class"&amp;IF(AH23="","",", Section")&amp;" "&amp;IF(AH23="","",AH23))</f>
        <v/>
      </c>
      <c r="AJ23" s="11"/>
      <c r="AK23" s="6"/>
      <c r="AL23" s="5"/>
      <c r="AM23" s="2"/>
      <c r="AN23" s="4" t="str">
        <f t="shared" si="1"/>
        <v/>
      </c>
      <c r="AO23" s="92" t="str">
        <f>IF(AK23="","",IF($C23="","",$C23&amp;" ")&amp;$E23&amp;IF(RIGHT($E23,1)="s","'","'s")&amp;" "&amp;IF(AL23="","",VLOOKUP(AL23,'Terms &amp; Password Rules'!$C$2:$D$15,2,FALSE))&amp;IF(AL23="",""," ")&amp;IF(AM23="","",AM23)&amp;IF(AM23="",""," ")&amp;"Class"&amp;IF(AN23="","",", Section")&amp;" "&amp;IF(AN23="","",AN23))</f>
        <v/>
      </c>
      <c r="AP23" s="11"/>
      <c r="AQ23" s="6"/>
      <c r="AR23" s="5"/>
      <c r="AS23" s="2"/>
      <c r="AT23" s="4" t="str">
        <f t="shared" si="2"/>
        <v/>
      </c>
      <c r="AU23" s="92" t="str">
        <f>IF(AQ23="","",IF($C23="","",$C23&amp;" ")&amp;$E23&amp;IF(RIGHT($E23,1)="s","'","'s")&amp;" "&amp;IF(AR23="","",VLOOKUP(AR23,'Terms &amp; Password Rules'!$C$2:$D$15,2,FALSE))&amp;IF(AR23="",""," ")&amp;IF(AS23="","",AS23)&amp;IF(AS23="",""," ")&amp;"Class"&amp;IF(AT23="","",", Section")&amp;" "&amp;IF(AT23="","",AT23))</f>
        <v/>
      </c>
      <c r="AV23" s="11"/>
      <c r="AW23" s="6"/>
      <c r="AX23" s="5"/>
      <c r="AY23" s="2"/>
      <c r="AZ23" s="4" t="str">
        <f t="shared" si="3"/>
        <v/>
      </c>
      <c r="BA23" s="92" t="str">
        <f>IF(AW23="","",IF($C23="","",$C23&amp;" ")&amp;$E23&amp;IF(RIGHT($E23,1)="s","'","'s")&amp;" "&amp;IF(AX23="","",VLOOKUP(AX23,'Terms &amp; Password Rules'!$C$2:$D$15,2,FALSE))&amp;IF(AX23="",""," ")&amp;IF(AY23="","",AY23)&amp;IF(AY23="",""," ")&amp;"Class"&amp;IF(AZ23="","",", Section")&amp;" "&amp;IF(AZ23="","",AZ23))</f>
        <v/>
      </c>
      <c r="BB23" s="11"/>
      <c r="BC23" s="6"/>
      <c r="BD23" s="5"/>
      <c r="BE23" s="2"/>
      <c r="BF23" s="4" t="str">
        <f t="shared" si="4"/>
        <v/>
      </c>
      <c r="BG23" s="92" t="str">
        <f>IF(BC23="","",IF($C23="","",$C23&amp;" ")&amp;$E23&amp;IF(RIGHT($E23,1)="s","'","'s")&amp;" "&amp;IF(BD23="","",VLOOKUP(BD23,'Terms &amp; Password Rules'!$C$2:$D$15,2,FALSE))&amp;IF(BD23="",""," ")&amp;IF(BE23="","",BE23)&amp;IF(BE23="",""," ")&amp;"Class"&amp;IF(BF23="","",", Section")&amp;" "&amp;IF(BF23="","",BF23))</f>
        <v/>
      </c>
      <c r="BH23" s="11"/>
      <c r="BI23" s="6"/>
      <c r="BJ23" s="5"/>
      <c r="BK23" s="2"/>
      <c r="BL23" s="4" t="str">
        <f t="shared" si="5"/>
        <v/>
      </c>
      <c r="BM23" s="92" t="str">
        <f>IF(BI23="","",IF($C23="","",$C23&amp;" ")&amp;$E23&amp;IF(RIGHT($E23,1)="s","'","'s")&amp;" "&amp;IF(BJ23="","",VLOOKUP(BJ23,'Terms &amp; Password Rules'!$C$2:$D$15,2,FALSE))&amp;IF(BJ23="",""," ")&amp;IF(BK23="","",BK23)&amp;IF(BK23="",""," ")&amp;"Class"&amp;IF(BL23="","",", Section")&amp;" "&amp;IF(BL23="","",BL23))</f>
        <v/>
      </c>
      <c r="BN23" s="11"/>
      <c r="BO23" s="6"/>
      <c r="BP23" s="5"/>
      <c r="BQ23" s="2"/>
      <c r="BR23" s="4" t="str">
        <f t="shared" si="6"/>
        <v/>
      </c>
      <c r="BS23" s="92" t="str">
        <f>IF(BO23="","",IF($C23="","",$C23&amp;" ")&amp;$E23&amp;IF(RIGHT($E23,1)="s","'","'s")&amp;" "&amp;IF(BP23="","",VLOOKUP(BP23,'Terms &amp; Password Rules'!$C$2:$D$15,2,FALSE))&amp;IF(BP23="",""," ")&amp;IF(BQ23="","",BQ23)&amp;IF(BQ23="",""," ")&amp;"Class"&amp;IF(BR23="","",", Section")&amp;" "&amp;IF(BR23="","",BR23))</f>
        <v/>
      </c>
    </row>
    <row r="24" spans="1:71" x14ac:dyDescent="0.2">
      <c r="A24" s="57" t="s">
        <v>16</v>
      </c>
      <c r="B24" s="1" t="s">
        <v>49</v>
      </c>
      <c r="C24" s="4" t="s">
        <v>34</v>
      </c>
      <c r="D24" s="6" t="s">
        <v>101</v>
      </c>
      <c r="E24" s="6" t="s">
        <v>102</v>
      </c>
      <c r="F24" s="40"/>
      <c r="G24" s="11"/>
      <c r="H24" s="3" t="str">
        <f t="shared" ref="H24:H26" si="9">LEFT(D24,1)&amp;E24</f>
        <v>BDonaldson</v>
      </c>
      <c r="I24" s="98" t="str">
        <f t="shared" ca="1" si="7"/>
        <v>5AocI335</v>
      </c>
      <c r="K24" s="1" t="s">
        <v>98</v>
      </c>
      <c r="M24" s="6" t="s">
        <v>102</v>
      </c>
      <c r="N24" s="36" t="s">
        <v>99</v>
      </c>
      <c r="O24" s="2"/>
      <c r="P24" s="2"/>
      <c r="Q24" s="90" t="str">
        <f>IF(M24="","",IF($C24="","",$C24&amp;" ")&amp;$E24&amp;IF(RIGHT($E24,1)="s","'","'s")&amp;" "&amp;IF(N24="","",VLOOKUP(N24,'Terms &amp; Password Rules'!$C$2:$D$15,2,FALSE))&amp;IF(N24="",""," ")&amp;IF(O24="","",O24)&amp;IF(O24="",""," ")&amp;"Class"&amp;IF(P24="","",", Section")&amp;" "&amp;IF(P24="","",P24))</f>
        <v xml:space="preserve">Miss. Donaldson's 3rd Grade Class </v>
      </c>
      <c r="S24" s="6"/>
      <c r="T24" s="5"/>
      <c r="U24" s="2"/>
      <c r="V24" s="2"/>
      <c r="W24" s="92" t="str">
        <f>IF(S24="","",IF($C24="","",$C24&amp;" ")&amp;$E24&amp;IF(RIGHT($E24,1)="s","'","'s")&amp;" "&amp;IF(T24="","",VLOOKUP(T24,'Terms &amp; Password Rules'!$C$2:$D$15,2,FALSE))&amp;IF(T24="",""," ")&amp;IF(U24="","",U24)&amp;IF(U24="",""," ")&amp;"Class"&amp;IF(V24="","",", Section")&amp;" "&amp;IF(V24="","",V24))</f>
        <v/>
      </c>
      <c r="X24" s="11"/>
      <c r="Y24" s="6"/>
      <c r="Z24" s="5"/>
      <c r="AA24" s="2"/>
      <c r="AB24" s="2"/>
      <c r="AC24" s="92" t="str">
        <f>IF(Y24="","",IF($C24="","",$C24&amp;" ")&amp;$E24&amp;IF(RIGHT($E24,1)="s","'","'s")&amp;" "&amp;IF(Z24="","",VLOOKUP(Z24,'Terms &amp; Password Rules'!$C$2:$D$15,2,FALSE))&amp;IF(Z24="",""," ")&amp;IF(AA24="","",AA24)&amp;IF(AA24="",""," ")&amp;"Class"&amp;IF(AB24="","",", Section")&amp;" "&amp;IF(AB24="","",AB24))</f>
        <v/>
      </c>
      <c r="AD24" s="11"/>
      <c r="AE24" s="6"/>
      <c r="AF24" s="5"/>
      <c r="AG24" s="2"/>
      <c r="AH24" s="2"/>
      <c r="AI24" s="92" t="str">
        <f>IF(AE24="","",IF($C24="","",$C24&amp;" ")&amp;$E24&amp;IF(RIGHT($E24,1)="s","'","'s")&amp;" "&amp;IF(AF24="","",VLOOKUP(AF24,'Terms &amp; Password Rules'!$C$2:$D$15,2,FALSE))&amp;IF(AF24="",""," ")&amp;IF(AG24="","",AG24)&amp;IF(AG24="",""," ")&amp;"Class"&amp;IF(AH24="","",", Section")&amp;" "&amp;IF(AH24="","",AH24))</f>
        <v/>
      </c>
      <c r="AJ24" s="11"/>
      <c r="AK24" s="6"/>
      <c r="AL24" s="5"/>
      <c r="AM24" s="2"/>
      <c r="AN24" s="4" t="str">
        <f t="shared" si="1"/>
        <v/>
      </c>
      <c r="AO24" s="92" t="str">
        <f>IF(AK24="","",IF($C24="","",$C24&amp;" ")&amp;$E24&amp;IF(RIGHT($E24,1)="s","'","'s")&amp;" "&amp;IF(AL24="","",VLOOKUP(AL24,'Terms &amp; Password Rules'!$C$2:$D$15,2,FALSE))&amp;IF(AL24="",""," ")&amp;IF(AM24="","",AM24)&amp;IF(AM24="",""," ")&amp;"Class"&amp;IF(AN24="","",", Section")&amp;" "&amp;IF(AN24="","",AN24))</f>
        <v/>
      </c>
      <c r="AP24" s="11"/>
      <c r="AQ24" s="6"/>
      <c r="AR24" s="5"/>
      <c r="AS24" s="2"/>
      <c r="AT24" s="4" t="str">
        <f t="shared" si="2"/>
        <v/>
      </c>
      <c r="AU24" s="92" t="str">
        <f>IF(AQ24="","",IF($C24="","",$C24&amp;" ")&amp;$E24&amp;IF(RIGHT($E24,1)="s","'","'s")&amp;" "&amp;IF(AR24="","",VLOOKUP(AR24,'Terms &amp; Password Rules'!$C$2:$D$15,2,FALSE))&amp;IF(AR24="",""," ")&amp;IF(AS24="","",AS24)&amp;IF(AS24="",""," ")&amp;"Class"&amp;IF(AT24="","",", Section")&amp;" "&amp;IF(AT24="","",AT24))</f>
        <v/>
      </c>
      <c r="AV24" s="11"/>
      <c r="AW24" s="6"/>
      <c r="AX24" s="5"/>
      <c r="AY24" s="2"/>
      <c r="AZ24" s="4" t="str">
        <f t="shared" si="3"/>
        <v/>
      </c>
      <c r="BA24" s="92" t="str">
        <f>IF(AW24="","",IF($C24="","",$C24&amp;" ")&amp;$E24&amp;IF(RIGHT($E24,1)="s","'","'s")&amp;" "&amp;IF(AX24="","",VLOOKUP(AX24,'Terms &amp; Password Rules'!$C$2:$D$15,2,FALSE))&amp;IF(AX24="",""," ")&amp;IF(AY24="","",AY24)&amp;IF(AY24="",""," ")&amp;"Class"&amp;IF(AZ24="","",", Section")&amp;" "&amp;IF(AZ24="","",AZ24))</f>
        <v/>
      </c>
      <c r="BB24" s="11"/>
      <c r="BC24" s="6"/>
      <c r="BD24" s="5"/>
      <c r="BE24" s="2"/>
      <c r="BF24" s="4" t="str">
        <f t="shared" si="4"/>
        <v/>
      </c>
      <c r="BG24" s="92" t="str">
        <f>IF(BC24="","",IF($C24="","",$C24&amp;" ")&amp;$E24&amp;IF(RIGHT($E24,1)="s","'","'s")&amp;" "&amp;IF(BD24="","",VLOOKUP(BD24,'Terms &amp; Password Rules'!$C$2:$D$15,2,FALSE))&amp;IF(BD24="",""," ")&amp;IF(BE24="","",BE24)&amp;IF(BE24="",""," ")&amp;"Class"&amp;IF(BF24="","",", Section")&amp;" "&amp;IF(BF24="","",BF24))</f>
        <v/>
      </c>
      <c r="BH24" s="11"/>
      <c r="BI24" s="6"/>
      <c r="BJ24" s="5"/>
      <c r="BK24" s="2"/>
      <c r="BL24" s="4" t="str">
        <f t="shared" si="5"/>
        <v/>
      </c>
      <c r="BM24" s="92" t="str">
        <f>IF(BI24="","",IF($C24="","",$C24&amp;" ")&amp;$E24&amp;IF(RIGHT($E24,1)="s","'","'s")&amp;" "&amp;IF(BJ24="","",VLOOKUP(BJ24,'Terms &amp; Password Rules'!$C$2:$D$15,2,FALSE))&amp;IF(BJ24="",""," ")&amp;IF(BK24="","",BK24)&amp;IF(BK24="",""," ")&amp;"Class"&amp;IF(BL24="","",", Section")&amp;" "&amp;IF(BL24="","",BL24))</f>
        <v/>
      </c>
      <c r="BN24" s="11"/>
      <c r="BO24" s="6"/>
      <c r="BP24" s="5"/>
      <c r="BQ24" s="2"/>
      <c r="BR24" s="4" t="str">
        <f t="shared" si="6"/>
        <v/>
      </c>
      <c r="BS24" s="92" t="str">
        <f>IF(BO24="","",IF($C24="","",$C24&amp;" ")&amp;$E24&amp;IF(RIGHT($E24,1)="s","'","'s")&amp;" "&amp;IF(BP24="","",VLOOKUP(BP24,'Terms &amp; Password Rules'!$C$2:$D$15,2,FALSE))&amp;IF(BP24="",""," ")&amp;IF(BQ24="","",BQ24)&amp;IF(BQ24="",""," ")&amp;"Class"&amp;IF(BR24="","",", Section")&amp;" "&amp;IF(BR24="","",BR24))</f>
        <v/>
      </c>
    </row>
    <row r="25" spans="1:71" x14ac:dyDescent="0.2">
      <c r="A25" s="57" t="s">
        <v>16</v>
      </c>
      <c r="B25" s="1" t="s">
        <v>49</v>
      </c>
      <c r="C25" s="4" t="s">
        <v>50</v>
      </c>
      <c r="D25" s="6" t="s">
        <v>103</v>
      </c>
      <c r="E25" s="6" t="s">
        <v>104</v>
      </c>
      <c r="F25" s="40"/>
      <c r="G25" s="11"/>
      <c r="H25" s="3" t="str">
        <f t="shared" si="9"/>
        <v>GFrye</v>
      </c>
      <c r="I25" s="98" t="str">
        <f t="shared" ca="1" si="7"/>
        <v>2ZzvO540</v>
      </c>
      <c r="K25" s="1" t="s">
        <v>105</v>
      </c>
      <c r="M25" s="6" t="s">
        <v>104</v>
      </c>
      <c r="N25" s="36" t="s">
        <v>106</v>
      </c>
      <c r="O25" s="2"/>
      <c r="P25" s="2"/>
      <c r="Q25" s="90" t="str">
        <f>IF(M25="","",IF($C25="","",$C25&amp;" ")&amp;$E25&amp;IF(RIGHT($E25,1)="s","'","'s")&amp;" "&amp;IF(N25="","",VLOOKUP(N25,'Terms &amp; Password Rules'!$C$2:$D$15,2,FALSE))&amp;IF(N25="",""," ")&amp;IF(O25="","",O25)&amp;IF(O25="",""," ")&amp;"Class"&amp;IF(P25="","",", Section")&amp;" "&amp;IF(P25="","",P25))</f>
        <v xml:space="preserve">Ms. Frye's 4th Grade Class </v>
      </c>
      <c r="S25" s="6"/>
      <c r="T25" s="5"/>
      <c r="U25" s="2"/>
      <c r="V25" s="2"/>
      <c r="W25" s="92" t="str">
        <f>IF(S25="","",IF($C25="","",$C25&amp;" ")&amp;$E25&amp;IF(RIGHT($E25,1)="s","'","'s")&amp;" "&amp;IF(T25="","",VLOOKUP(T25,'Terms &amp; Password Rules'!$C$2:$D$15,2,FALSE))&amp;IF(T25="",""," ")&amp;IF(U25="","",U25)&amp;IF(U25="",""," ")&amp;"Class"&amp;IF(V25="","",", Section")&amp;" "&amp;IF(V25="","",V25))</f>
        <v/>
      </c>
      <c r="X25" s="11"/>
      <c r="Y25" s="6"/>
      <c r="Z25" s="5"/>
      <c r="AA25" s="2"/>
      <c r="AB25" s="2"/>
      <c r="AC25" s="92" t="str">
        <f>IF(Y25="","",IF($C25="","",$C25&amp;" ")&amp;$E25&amp;IF(RIGHT($E25,1)="s","'","'s")&amp;" "&amp;IF(Z25="","",VLOOKUP(Z25,'Terms &amp; Password Rules'!$C$2:$D$15,2,FALSE))&amp;IF(Z25="",""," ")&amp;IF(AA25="","",AA25)&amp;IF(AA25="",""," ")&amp;"Class"&amp;IF(AB25="","",", Section")&amp;" "&amp;IF(AB25="","",AB25))</f>
        <v/>
      </c>
      <c r="AD25" s="11"/>
      <c r="AE25" s="6"/>
      <c r="AF25" s="5"/>
      <c r="AG25" s="2"/>
      <c r="AH25" s="2"/>
      <c r="AI25" s="92" t="str">
        <f>IF(AE25="","",IF($C25="","",$C25&amp;" ")&amp;$E25&amp;IF(RIGHT($E25,1)="s","'","'s")&amp;" "&amp;IF(AF25="","",VLOOKUP(AF25,'Terms &amp; Password Rules'!$C$2:$D$15,2,FALSE))&amp;IF(AF25="",""," ")&amp;IF(AG25="","",AG25)&amp;IF(AG25="",""," ")&amp;"Class"&amp;IF(AH25="","",", Section")&amp;" "&amp;IF(AH25="","",AH25))</f>
        <v/>
      </c>
      <c r="AJ25" s="11"/>
      <c r="AK25" s="6"/>
      <c r="AL25" s="5"/>
      <c r="AM25" s="2"/>
      <c r="AN25" s="4" t="str">
        <f t="shared" si="1"/>
        <v/>
      </c>
      <c r="AO25" s="92" t="str">
        <f>IF(AK25="","",IF($C25="","",$C25&amp;" ")&amp;$E25&amp;IF(RIGHT($E25,1)="s","'","'s")&amp;" "&amp;IF(AL25="","",VLOOKUP(AL25,'Terms &amp; Password Rules'!$C$2:$D$15,2,FALSE))&amp;IF(AL25="",""," ")&amp;IF(AM25="","",AM25)&amp;IF(AM25="",""," ")&amp;"Class"&amp;IF(AN25="","",", Section")&amp;" "&amp;IF(AN25="","",AN25))</f>
        <v/>
      </c>
      <c r="AP25" s="11"/>
      <c r="AQ25" s="6"/>
      <c r="AR25" s="5"/>
      <c r="AS25" s="2"/>
      <c r="AT25" s="4" t="str">
        <f t="shared" si="2"/>
        <v/>
      </c>
      <c r="AU25" s="92" t="str">
        <f>IF(AQ25="","",IF($C25="","",$C25&amp;" ")&amp;$E25&amp;IF(RIGHT($E25,1)="s","'","'s")&amp;" "&amp;IF(AR25="","",VLOOKUP(AR25,'Terms &amp; Password Rules'!$C$2:$D$15,2,FALSE))&amp;IF(AR25="",""," ")&amp;IF(AS25="","",AS25)&amp;IF(AS25="",""," ")&amp;"Class"&amp;IF(AT25="","",", Section")&amp;" "&amp;IF(AT25="","",AT25))</f>
        <v/>
      </c>
      <c r="AV25" s="11"/>
      <c r="AW25" s="6"/>
      <c r="AX25" s="5"/>
      <c r="AY25" s="2"/>
      <c r="AZ25" s="4" t="str">
        <f t="shared" si="3"/>
        <v/>
      </c>
      <c r="BA25" s="92" t="str">
        <f>IF(AW25="","",IF($C25="","",$C25&amp;" ")&amp;$E25&amp;IF(RIGHT($E25,1)="s","'","'s")&amp;" "&amp;IF(AX25="","",VLOOKUP(AX25,'Terms &amp; Password Rules'!$C$2:$D$15,2,FALSE))&amp;IF(AX25="",""," ")&amp;IF(AY25="","",AY25)&amp;IF(AY25="",""," ")&amp;"Class"&amp;IF(AZ25="","",", Section")&amp;" "&amp;IF(AZ25="","",AZ25))</f>
        <v/>
      </c>
      <c r="BB25" s="11"/>
      <c r="BC25" s="6"/>
      <c r="BD25" s="5"/>
      <c r="BE25" s="2"/>
      <c r="BF25" s="4" t="str">
        <f t="shared" si="4"/>
        <v/>
      </c>
      <c r="BG25" s="92" t="str">
        <f>IF(BC25="","",IF($C25="","",$C25&amp;" ")&amp;$E25&amp;IF(RIGHT($E25,1)="s","'","'s")&amp;" "&amp;IF(BD25="","",VLOOKUP(BD25,'Terms &amp; Password Rules'!$C$2:$D$15,2,FALSE))&amp;IF(BD25="",""," ")&amp;IF(BE25="","",BE25)&amp;IF(BE25="",""," ")&amp;"Class"&amp;IF(BF25="","",", Section")&amp;" "&amp;IF(BF25="","",BF25))</f>
        <v/>
      </c>
      <c r="BH25" s="11"/>
      <c r="BI25" s="6"/>
      <c r="BJ25" s="5"/>
      <c r="BK25" s="2"/>
      <c r="BL25" s="4" t="str">
        <f t="shared" si="5"/>
        <v/>
      </c>
      <c r="BM25" s="92" t="str">
        <f>IF(BI25="","",IF($C25="","",$C25&amp;" ")&amp;$E25&amp;IF(RIGHT($E25,1)="s","'","'s")&amp;" "&amp;IF(BJ25="","",VLOOKUP(BJ25,'Terms &amp; Password Rules'!$C$2:$D$15,2,FALSE))&amp;IF(BJ25="",""," ")&amp;IF(BK25="","",BK25)&amp;IF(BK25="",""," ")&amp;"Class"&amp;IF(BL25="","",", Section")&amp;" "&amp;IF(BL25="","",BL25))</f>
        <v/>
      </c>
      <c r="BN25" s="11"/>
      <c r="BO25" s="6"/>
      <c r="BP25" s="5"/>
      <c r="BQ25" s="2"/>
      <c r="BR25" s="4" t="str">
        <f t="shared" si="6"/>
        <v/>
      </c>
      <c r="BS25" s="92" t="str">
        <f>IF(BO25="","",IF($C25="","",$C25&amp;" ")&amp;$E25&amp;IF(RIGHT($E25,1)="s","'","'s")&amp;" "&amp;IF(BP25="","",VLOOKUP(BP25,'Terms &amp; Password Rules'!$C$2:$D$15,2,FALSE))&amp;IF(BP25="",""," ")&amp;IF(BQ25="","",BQ25)&amp;IF(BQ25="",""," ")&amp;"Class"&amp;IF(BR25="","",", Section")&amp;" "&amp;IF(BR25="","",BR25))</f>
        <v/>
      </c>
    </row>
    <row r="26" spans="1:71" x14ac:dyDescent="0.2">
      <c r="A26" s="57" t="s">
        <v>16</v>
      </c>
      <c r="B26" s="1" t="s">
        <v>49</v>
      </c>
      <c r="C26" s="1" t="s">
        <v>23</v>
      </c>
      <c r="D26" s="6" t="s">
        <v>107</v>
      </c>
      <c r="E26" s="6" t="s">
        <v>108</v>
      </c>
      <c r="F26" s="40"/>
      <c r="G26" s="11"/>
      <c r="H26" s="3" t="str">
        <f t="shared" si="9"/>
        <v>DJimenez</v>
      </c>
      <c r="I26" s="98" t="str">
        <f t="shared" ca="1" si="7"/>
        <v>5RnhE330</v>
      </c>
      <c r="K26" s="1" t="s">
        <v>105</v>
      </c>
      <c r="M26" s="6" t="s">
        <v>108</v>
      </c>
      <c r="N26" s="36" t="s">
        <v>106</v>
      </c>
      <c r="O26" s="2"/>
      <c r="P26" s="2"/>
      <c r="Q26" s="92" t="str">
        <f>IF(M26="","",IF($C26="","",$C26&amp;" ")&amp;$E26&amp;IF(RIGHT($E26,1)="s","'","'s")&amp;" "&amp;IF(N26="","",VLOOKUP(N26,'Terms &amp; Password Rules'!$C$2:$D$15,2,FALSE))&amp;IF(N26="",""," ")&amp;IF(O26="","",O26)&amp;IF(O26="",""," ")&amp;"Class"&amp;IF(P26="","",", Section")&amp;" "&amp;IF(P26="","",P26))</f>
        <v xml:space="preserve">Mr. Jimenez's 4th Grade Class </v>
      </c>
      <c r="S26" s="6"/>
      <c r="T26" s="5"/>
      <c r="U26" s="2"/>
      <c r="V26" s="2"/>
      <c r="W26" s="92" t="str">
        <f>IF(S26="","",IF($C26="","",$C26&amp;" ")&amp;$E26&amp;IF(RIGHT($E26,1)="s","'","'s")&amp;" "&amp;IF(T26="","",VLOOKUP(T26,'Terms &amp; Password Rules'!$C$2:$D$15,2,FALSE))&amp;IF(T26="",""," ")&amp;IF(U26="","",U26)&amp;IF(U26="",""," ")&amp;"Class"&amp;IF(V26="","",", Section")&amp;" "&amp;IF(V26="","",V26))</f>
        <v/>
      </c>
      <c r="X26" s="11"/>
      <c r="Y26" s="6"/>
      <c r="Z26" s="5"/>
      <c r="AA26" s="2"/>
      <c r="AB26" s="2"/>
      <c r="AC26" s="92" t="str">
        <f>IF(Y26="","",IF($C26="","",$C26&amp;" ")&amp;$E26&amp;IF(RIGHT($E26,1)="s","'","'s")&amp;" "&amp;IF(Z26="","",VLOOKUP(Z26,'Terms &amp; Password Rules'!$C$2:$D$15,2,FALSE))&amp;IF(Z26="",""," ")&amp;IF(AA26="","",AA26)&amp;IF(AA26="",""," ")&amp;"Class"&amp;IF(AB26="","",", Section")&amp;" "&amp;IF(AB26="","",AB26))</f>
        <v/>
      </c>
      <c r="AD26" s="11"/>
      <c r="AE26" s="6"/>
      <c r="AF26" s="5"/>
      <c r="AG26" s="2"/>
      <c r="AH26" s="2"/>
      <c r="AI26" s="92" t="str">
        <f>IF(AE26="","",IF($C26="","",$C26&amp;" ")&amp;$E26&amp;IF(RIGHT($E26,1)="s","'","'s")&amp;" "&amp;IF(AF26="","",VLOOKUP(AF26,'Terms &amp; Password Rules'!$C$2:$D$15,2,FALSE))&amp;IF(AF26="",""," ")&amp;IF(AG26="","",AG26)&amp;IF(AG26="",""," ")&amp;"Class"&amp;IF(AH26="","",", Section")&amp;" "&amp;IF(AH26="","",AH26))</f>
        <v/>
      </c>
      <c r="AJ26" s="11"/>
      <c r="AK26" s="6"/>
      <c r="AL26" s="5"/>
      <c r="AM26" s="2"/>
      <c r="AN26" s="4" t="str">
        <f t="shared" si="1"/>
        <v/>
      </c>
      <c r="AO26" s="92" t="str">
        <f>IF(AK26="","",IF($C26="","",$C26&amp;" ")&amp;$E26&amp;IF(RIGHT($E26,1)="s","'","'s")&amp;" "&amp;IF(AL26="","",VLOOKUP(AL26,'Terms &amp; Password Rules'!$C$2:$D$15,2,FALSE))&amp;IF(AL26="",""," ")&amp;IF(AM26="","",AM26)&amp;IF(AM26="",""," ")&amp;"Class"&amp;IF(AN26="","",", Section")&amp;" "&amp;IF(AN26="","",AN26))</f>
        <v/>
      </c>
      <c r="AP26" s="11"/>
      <c r="AQ26" s="6"/>
      <c r="AR26" s="5"/>
      <c r="AS26" s="2"/>
      <c r="AT26" s="4" t="str">
        <f t="shared" si="2"/>
        <v/>
      </c>
      <c r="AU26" s="92" t="str">
        <f>IF(AQ26="","",IF($C26="","",$C26&amp;" ")&amp;$E26&amp;IF(RIGHT($E26,1)="s","'","'s")&amp;" "&amp;IF(AR26="","",VLOOKUP(AR26,'Terms &amp; Password Rules'!$C$2:$D$15,2,FALSE))&amp;IF(AR26="",""," ")&amp;IF(AS26="","",AS26)&amp;IF(AS26="",""," ")&amp;"Class"&amp;IF(AT26="","",", Section")&amp;" "&amp;IF(AT26="","",AT26))</f>
        <v/>
      </c>
      <c r="AV26" s="11"/>
      <c r="AW26" s="6"/>
      <c r="AX26" s="5"/>
      <c r="AY26" s="2"/>
      <c r="AZ26" s="4" t="str">
        <f t="shared" si="3"/>
        <v/>
      </c>
      <c r="BA26" s="92" t="str">
        <f>IF(AW26="","",IF($C26="","",$C26&amp;" ")&amp;$E26&amp;IF(RIGHT($E26,1)="s","'","'s")&amp;" "&amp;IF(AX26="","",VLOOKUP(AX26,'Terms &amp; Password Rules'!$C$2:$D$15,2,FALSE))&amp;IF(AX26="",""," ")&amp;IF(AY26="","",AY26)&amp;IF(AY26="",""," ")&amp;"Class"&amp;IF(AZ26="","",", Section")&amp;" "&amp;IF(AZ26="","",AZ26))</f>
        <v/>
      </c>
      <c r="BB26" s="11"/>
      <c r="BC26" s="6"/>
      <c r="BD26" s="5"/>
      <c r="BE26" s="2"/>
      <c r="BF26" s="4" t="str">
        <f t="shared" si="4"/>
        <v/>
      </c>
      <c r="BG26" s="92" t="str">
        <f>IF(BC26="","",IF($C26="","",$C26&amp;" ")&amp;$E26&amp;IF(RIGHT($E26,1)="s","'","'s")&amp;" "&amp;IF(BD26="","",VLOOKUP(BD26,'Terms &amp; Password Rules'!$C$2:$D$15,2,FALSE))&amp;IF(BD26="",""," ")&amp;IF(BE26="","",BE26)&amp;IF(BE26="",""," ")&amp;"Class"&amp;IF(BF26="","",", Section")&amp;" "&amp;IF(BF26="","",BF26))</f>
        <v/>
      </c>
      <c r="BH26" s="11"/>
      <c r="BI26" s="6"/>
      <c r="BJ26" s="5"/>
      <c r="BK26" s="2"/>
      <c r="BL26" s="4" t="str">
        <f t="shared" si="5"/>
        <v/>
      </c>
      <c r="BM26" s="92" t="str">
        <f>IF(BI26="","",IF($C26="","",$C26&amp;" ")&amp;$E26&amp;IF(RIGHT($E26,1)="s","'","'s")&amp;" "&amp;IF(BJ26="","",VLOOKUP(BJ26,'Terms &amp; Password Rules'!$C$2:$D$15,2,FALSE))&amp;IF(BJ26="",""," ")&amp;IF(BK26="","",BK26)&amp;IF(BK26="",""," ")&amp;"Class"&amp;IF(BL26="","",", Section")&amp;" "&amp;IF(BL26="","",BL26))</f>
        <v/>
      </c>
      <c r="BN26" s="11"/>
      <c r="BO26" s="6"/>
      <c r="BP26" s="5"/>
      <c r="BQ26" s="2"/>
      <c r="BR26" s="4" t="str">
        <f t="shared" si="6"/>
        <v/>
      </c>
      <c r="BS26" s="92" t="str">
        <f>IF(BO26="","",IF($C26="","",$C26&amp;" ")&amp;$E26&amp;IF(RIGHT($E26,1)="s","'","'s")&amp;" "&amp;IF(BP26="","",VLOOKUP(BP26,'Terms &amp; Password Rules'!$C$2:$D$15,2,FALSE))&amp;IF(BP26="",""," ")&amp;IF(BQ26="","",BQ26)&amp;IF(BQ26="",""," ")&amp;"Class"&amp;IF(BR26="","",", Section")&amp;" "&amp;IF(BR26="","",BR26))</f>
        <v/>
      </c>
    </row>
    <row r="27" spans="1:71" x14ac:dyDescent="0.2">
      <c r="A27" s="57" t="s">
        <v>16</v>
      </c>
      <c r="B27" s="1" t="s">
        <v>49</v>
      </c>
      <c r="C27" s="4" t="s">
        <v>34</v>
      </c>
      <c r="D27" s="6" t="s">
        <v>109</v>
      </c>
      <c r="E27" s="6" t="s">
        <v>110</v>
      </c>
      <c r="F27" s="40"/>
      <c r="G27" s="11" t="s">
        <v>111</v>
      </c>
      <c r="H27" s="3"/>
      <c r="I27" s="98" t="str">
        <f t="shared" ca="1" si="7"/>
        <v>9YcpA610</v>
      </c>
      <c r="K27" s="1" t="s">
        <v>105</v>
      </c>
      <c r="M27" s="6" t="s">
        <v>110</v>
      </c>
      <c r="N27" s="36" t="s">
        <v>106</v>
      </c>
      <c r="O27" s="2"/>
      <c r="P27" s="2"/>
      <c r="Q27" s="92" t="str">
        <f>IF(M27="","",IF($C27="","",$C27&amp;" ")&amp;$E27&amp;IF(RIGHT($E27,1)="s","'","'s")&amp;" "&amp;IF(N27="","",VLOOKUP(N27,'Terms &amp; Password Rules'!$C$2:$D$15,2,FALSE))&amp;IF(N27="",""," ")&amp;IF(O27="","",O27)&amp;IF(O27="",""," ")&amp;"Class"&amp;IF(P27="","",", Section")&amp;" "&amp;IF(P27="","",P27))</f>
        <v xml:space="preserve">Miss. Solomon's 4th Grade Class </v>
      </c>
      <c r="S27" s="6"/>
      <c r="T27" s="5"/>
      <c r="U27" s="2"/>
      <c r="V27" s="2"/>
      <c r="W27" s="92" t="str">
        <f>IF(S27="","",IF($C27="","",$C27&amp;" ")&amp;$E27&amp;IF(RIGHT($E27,1)="s","'","'s")&amp;" "&amp;IF(T27="","",VLOOKUP(T27,'Terms &amp; Password Rules'!$C$2:$D$15,2,FALSE))&amp;IF(T27="",""," ")&amp;IF(U27="","",U27)&amp;IF(U27="",""," ")&amp;"Class"&amp;IF(V27="","",", Section")&amp;" "&amp;IF(V27="","",V27))</f>
        <v/>
      </c>
      <c r="X27" s="11"/>
      <c r="Y27" s="6"/>
      <c r="Z27" s="5"/>
      <c r="AA27" s="2"/>
      <c r="AB27" s="2"/>
      <c r="AC27" s="92" t="str">
        <f>IF(Y27="","",IF($C27="","",$C27&amp;" ")&amp;$E27&amp;IF(RIGHT($E27,1)="s","'","'s")&amp;" "&amp;IF(Z27="","",VLOOKUP(Z27,'Terms &amp; Password Rules'!$C$2:$D$15,2,FALSE))&amp;IF(Z27="",""," ")&amp;IF(AA27="","",AA27)&amp;IF(AA27="",""," ")&amp;"Class"&amp;IF(AB27="","",", Section")&amp;" "&amp;IF(AB27="","",AB27))</f>
        <v/>
      </c>
      <c r="AD27" s="11"/>
      <c r="AE27" s="6"/>
      <c r="AF27" s="5"/>
      <c r="AG27" s="2"/>
      <c r="AH27" s="2"/>
      <c r="AI27" s="92" t="str">
        <f>IF(AE27="","",IF($C27="","",$C27&amp;" ")&amp;$E27&amp;IF(RIGHT($E27,1)="s","'","'s")&amp;" "&amp;IF(AF27="","",VLOOKUP(AF27,'Terms &amp; Password Rules'!$C$2:$D$15,2,FALSE))&amp;IF(AF27="",""," ")&amp;IF(AG27="","",AG27)&amp;IF(AG27="",""," ")&amp;"Class"&amp;IF(AH27="","",", Section")&amp;" "&amp;IF(AH27="","",AH27))</f>
        <v/>
      </c>
      <c r="AJ27" s="11"/>
      <c r="AK27" s="6"/>
      <c r="AL27" s="5"/>
      <c r="AM27" s="2"/>
      <c r="AN27" s="4" t="str">
        <f t="shared" si="1"/>
        <v/>
      </c>
      <c r="AO27" s="92" t="str">
        <f>IF(AK27="","",IF($C27="","",$C27&amp;" ")&amp;$E27&amp;IF(RIGHT($E27,1)="s","'","'s")&amp;" "&amp;IF(AL27="","",VLOOKUP(AL27,'Terms &amp; Password Rules'!$C$2:$D$15,2,FALSE))&amp;IF(AL27="",""," ")&amp;IF(AM27="","",AM27)&amp;IF(AM27="",""," ")&amp;"Class"&amp;IF(AN27="","",", Section")&amp;" "&amp;IF(AN27="","",AN27))</f>
        <v/>
      </c>
      <c r="AP27" s="11"/>
      <c r="AQ27" s="6"/>
      <c r="AR27" s="5"/>
      <c r="AS27" s="2"/>
      <c r="AT27" s="4" t="str">
        <f t="shared" si="2"/>
        <v/>
      </c>
      <c r="AU27" s="92" t="str">
        <f>IF(AQ27="","",IF($C27="","",$C27&amp;" ")&amp;$E27&amp;IF(RIGHT($E27,1)="s","'","'s")&amp;" "&amp;IF(AR27="","",VLOOKUP(AR27,'Terms &amp; Password Rules'!$C$2:$D$15,2,FALSE))&amp;IF(AR27="",""," ")&amp;IF(AS27="","",AS27)&amp;IF(AS27="",""," ")&amp;"Class"&amp;IF(AT27="","",", Section")&amp;" "&amp;IF(AT27="","",AT27))</f>
        <v/>
      </c>
      <c r="AV27" s="11"/>
      <c r="AW27" s="6"/>
      <c r="AX27" s="5"/>
      <c r="AY27" s="2"/>
      <c r="AZ27" s="4" t="str">
        <f t="shared" si="3"/>
        <v/>
      </c>
      <c r="BA27" s="92" t="str">
        <f>IF(AW27="","",IF($C27="","",$C27&amp;" ")&amp;$E27&amp;IF(RIGHT($E27,1)="s","'","'s")&amp;" "&amp;IF(AX27="","",VLOOKUP(AX27,'Terms &amp; Password Rules'!$C$2:$D$15,2,FALSE))&amp;IF(AX27="",""," ")&amp;IF(AY27="","",AY27)&amp;IF(AY27="",""," ")&amp;"Class"&amp;IF(AZ27="","",", Section")&amp;" "&amp;IF(AZ27="","",AZ27))</f>
        <v/>
      </c>
      <c r="BB27" s="11"/>
      <c r="BC27" s="6"/>
      <c r="BD27" s="5"/>
      <c r="BE27" s="2"/>
      <c r="BF27" s="4" t="str">
        <f t="shared" si="4"/>
        <v/>
      </c>
      <c r="BG27" s="92" t="str">
        <f>IF(BC27="","",IF($C27="","",$C27&amp;" ")&amp;$E27&amp;IF(RIGHT($E27,1)="s","'","'s")&amp;" "&amp;IF(BD27="","",VLOOKUP(BD27,'Terms &amp; Password Rules'!$C$2:$D$15,2,FALSE))&amp;IF(BD27="",""," ")&amp;IF(BE27="","",BE27)&amp;IF(BE27="",""," ")&amp;"Class"&amp;IF(BF27="","",", Section")&amp;" "&amp;IF(BF27="","",BF27))</f>
        <v/>
      </c>
      <c r="BH27" s="11"/>
      <c r="BI27" s="6"/>
      <c r="BJ27" s="5"/>
      <c r="BK27" s="2"/>
      <c r="BL27" s="4" t="str">
        <f t="shared" si="5"/>
        <v/>
      </c>
      <c r="BM27" s="92" t="str">
        <f>IF(BI27="","",IF($C27="","",$C27&amp;" ")&amp;$E27&amp;IF(RIGHT($E27,1)="s","'","'s")&amp;" "&amp;IF(BJ27="","",VLOOKUP(BJ27,'Terms &amp; Password Rules'!$C$2:$D$15,2,FALSE))&amp;IF(BJ27="",""," ")&amp;IF(BK27="","",BK27)&amp;IF(BK27="",""," ")&amp;"Class"&amp;IF(BL27="","",", Section")&amp;" "&amp;IF(BL27="","",BL27))</f>
        <v/>
      </c>
      <c r="BN27" s="11"/>
      <c r="BO27" s="6"/>
      <c r="BP27" s="5"/>
      <c r="BQ27" s="2"/>
      <c r="BR27" s="4" t="str">
        <f t="shared" si="6"/>
        <v/>
      </c>
      <c r="BS27" s="92" t="str">
        <f>IF(BO27="","",IF($C27="","",$C27&amp;" ")&amp;$E27&amp;IF(RIGHT($E27,1)="s","'","'s")&amp;" "&amp;IF(BP27="","",VLOOKUP(BP27,'Terms &amp; Password Rules'!$C$2:$D$15,2,FALSE))&amp;IF(BP27="",""," ")&amp;IF(BQ27="","",BQ27)&amp;IF(BQ27="",""," ")&amp;"Class"&amp;IF(BR27="","",", Section")&amp;" "&amp;IF(BR27="","",BR27))</f>
        <v/>
      </c>
    </row>
    <row r="28" spans="1:71" x14ac:dyDescent="0.2">
      <c r="A28" s="57" t="s">
        <v>16</v>
      </c>
      <c r="B28" s="1" t="s">
        <v>49</v>
      </c>
      <c r="C28" s="4" t="s">
        <v>34</v>
      </c>
      <c r="D28" s="6" t="s">
        <v>112</v>
      </c>
      <c r="E28" s="6" t="s">
        <v>113</v>
      </c>
      <c r="F28" s="40"/>
      <c r="G28" s="11" t="s">
        <v>114</v>
      </c>
      <c r="H28" s="3"/>
      <c r="I28" s="98" t="str">
        <f t="shared" ca="1" si="7"/>
        <v>3MwbX138</v>
      </c>
      <c r="K28" s="1" t="s">
        <v>115</v>
      </c>
      <c r="M28" s="6" t="s">
        <v>113</v>
      </c>
      <c r="N28" s="36" t="s">
        <v>116</v>
      </c>
      <c r="O28" s="2" t="s">
        <v>117</v>
      </c>
      <c r="P28" s="2">
        <v>1</v>
      </c>
      <c r="Q28" s="92" t="str">
        <f>IF(M28="","",IF($C28="","",$C28&amp;" ")&amp;$E28&amp;IF(RIGHT($E28,1)="s","'","'s")&amp;" "&amp;IF(N28="","",VLOOKUP(N28,'Terms &amp; Password Rules'!$C$2:$D$15,2,FALSE))&amp;IF(N28="",""," ")&amp;IF(O28="","",O28)&amp;IF(O28="",""," ")&amp;"Class"&amp;IF(P28="","",", Section")&amp;" "&amp;IF(P28="","",P28))</f>
        <v>Miss. Griffith's 5th Grade Math Class, Section 1</v>
      </c>
      <c r="S28" s="6" t="s">
        <v>113</v>
      </c>
      <c r="T28" s="5" t="s">
        <v>116</v>
      </c>
      <c r="U28" s="2" t="s">
        <v>117</v>
      </c>
      <c r="V28" s="2">
        <v>2</v>
      </c>
      <c r="W28" s="92" t="str">
        <f>IF(S28="","",IF($C28="","",$C28&amp;" ")&amp;$E28&amp;IF(RIGHT($E28,1)="s","'","'s")&amp;" "&amp;IF(T28="","",VLOOKUP(T28,'Terms &amp; Password Rules'!$C$2:$D$15,2,FALSE))&amp;IF(T28="",""," ")&amp;IF(U28="","",U28)&amp;IF(U28="",""," ")&amp;"Class"&amp;IF(V28="","",", Section")&amp;" "&amp;IF(V28="","",V28))</f>
        <v>Miss. Griffith's 5th Grade Math Class, Section 2</v>
      </c>
      <c r="X28" s="11"/>
      <c r="Y28" s="6" t="s">
        <v>113</v>
      </c>
      <c r="Z28" s="5" t="s">
        <v>116</v>
      </c>
      <c r="AA28" s="2" t="s">
        <v>117</v>
      </c>
      <c r="AB28" s="2">
        <v>3</v>
      </c>
      <c r="AC28" s="92" t="str">
        <f>IF(Y28="","",IF($C28="","",$C28&amp;" ")&amp;$E28&amp;IF(RIGHT($E28,1)="s","'","'s")&amp;" "&amp;IF(Z28="","",VLOOKUP(Z28,'Terms &amp; Password Rules'!$C$2:$D$15,2,FALSE))&amp;IF(Z28="",""," ")&amp;IF(AA28="","",AA28)&amp;IF(AA28="",""," ")&amp;"Class"&amp;IF(AB28="","",", Section")&amp;" "&amp;IF(AB28="","",AB28))</f>
        <v>Miss. Griffith's 5th Grade Math Class, Section 3</v>
      </c>
      <c r="AD28" s="11"/>
      <c r="AE28" s="6"/>
      <c r="AF28" s="5"/>
      <c r="AG28" s="2"/>
      <c r="AH28" s="2"/>
      <c r="AI28" s="92" t="str">
        <f>IF(AE28="","",IF($C28="","",$C28&amp;" ")&amp;$E28&amp;IF(RIGHT($E28,1)="s","'","'s")&amp;" "&amp;IF(AF28="","",VLOOKUP(AF28,'Terms &amp; Password Rules'!$C$2:$D$15,2,FALSE))&amp;IF(AF28="",""," ")&amp;IF(AG28="","",AG28)&amp;IF(AG28="",""," ")&amp;"Class"&amp;IF(AH28="","",", Section")&amp;" "&amp;IF(AH28="","",AH28))</f>
        <v/>
      </c>
      <c r="AJ28" s="11"/>
      <c r="AK28" s="6"/>
      <c r="AL28" s="5"/>
      <c r="AM28" s="2"/>
      <c r="AN28" s="4" t="str">
        <f t="shared" si="1"/>
        <v/>
      </c>
      <c r="AO28" s="92" t="str">
        <f>IF(AK28="","",IF($C28="","",$C28&amp;" ")&amp;$E28&amp;IF(RIGHT($E28,1)="s","'","'s")&amp;" "&amp;IF(AL28="","",VLOOKUP(AL28,'Terms &amp; Password Rules'!$C$2:$D$15,2,FALSE))&amp;IF(AL28="",""," ")&amp;IF(AM28="","",AM28)&amp;IF(AM28="",""," ")&amp;"Class"&amp;IF(AN28="","",", Section")&amp;" "&amp;IF(AN28="","",AN28))</f>
        <v/>
      </c>
      <c r="AP28" s="11"/>
      <c r="AQ28" s="6"/>
      <c r="AR28" s="5"/>
      <c r="AS28" s="2"/>
      <c r="AT28" s="4" t="str">
        <f t="shared" si="2"/>
        <v/>
      </c>
      <c r="AU28" s="92" t="str">
        <f>IF(AQ28="","",IF($C28="","",$C28&amp;" ")&amp;$E28&amp;IF(RIGHT($E28,1)="s","'","'s")&amp;" "&amp;IF(AR28="","",VLOOKUP(AR28,'Terms &amp; Password Rules'!$C$2:$D$15,2,FALSE))&amp;IF(AR28="",""," ")&amp;IF(AS28="","",AS28)&amp;IF(AS28="",""," ")&amp;"Class"&amp;IF(AT28="","",", Section")&amp;" "&amp;IF(AT28="","",AT28))</f>
        <v/>
      </c>
      <c r="AV28" s="11"/>
      <c r="AW28" s="6"/>
      <c r="AX28" s="5"/>
      <c r="AY28" s="2"/>
      <c r="AZ28" s="4" t="str">
        <f t="shared" si="3"/>
        <v/>
      </c>
      <c r="BA28" s="92" t="str">
        <f>IF(AW28="","",IF($C28="","",$C28&amp;" ")&amp;$E28&amp;IF(RIGHT($E28,1)="s","'","'s")&amp;" "&amp;IF(AX28="","",VLOOKUP(AX28,'Terms &amp; Password Rules'!$C$2:$D$15,2,FALSE))&amp;IF(AX28="",""," ")&amp;IF(AY28="","",AY28)&amp;IF(AY28="",""," ")&amp;"Class"&amp;IF(AZ28="","",", Section")&amp;" "&amp;IF(AZ28="","",AZ28))</f>
        <v/>
      </c>
      <c r="BB28" s="11"/>
      <c r="BC28" s="6"/>
      <c r="BD28" s="5"/>
      <c r="BE28" s="2"/>
      <c r="BF28" s="4" t="str">
        <f t="shared" si="4"/>
        <v/>
      </c>
      <c r="BG28" s="92" t="str">
        <f>IF(BC28="","",IF($C28="","",$C28&amp;" ")&amp;$E28&amp;IF(RIGHT($E28,1)="s","'","'s")&amp;" "&amp;IF(BD28="","",VLOOKUP(BD28,'Terms &amp; Password Rules'!$C$2:$D$15,2,FALSE))&amp;IF(BD28="",""," ")&amp;IF(BE28="","",BE28)&amp;IF(BE28="",""," ")&amp;"Class"&amp;IF(BF28="","",", Section")&amp;" "&amp;IF(BF28="","",BF28))</f>
        <v/>
      </c>
      <c r="BH28" s="11"/>
      <c r="BI28" s="6"/>
      <c r="BJ28" s="5"/>
      <c r="BK28" s="2"/>
      <c r="BL28" s="4" t="str">
        <f t="shared" si="5"/>
        <v/>
      </c>
      <c r="BM28" s="92" t="str">
        <f>IF(BI28="","",IF($C28="","",$C28&amp;" ")&amp;$E28&amp;IF(RIGHT($E28,1)="s","'","'s")&amp;" "&amp;IF(BJ28="","",VLOOKUP(BJ28,'Terms &amp; Password Rules'!$C$2:$D$15,2,FALSE))&amp;IF(BJ28="",""," ")&amp;IF(BK28="","",BK28)&amp;IF(BK28="",""," ")&amp;"Class"&amp;IF(BL28="","",", Section")&amp;" "&amp;IF(BL28="","",BL28))</f>
        <v/>
      </c>
      <c r="BN28" s="11"/>
      <c r="BO28" s="6"/>
      <c r="BP28" s="5"/>
      <c r="BQ28" s="2"/>
      <c r="BR28" s="4" t="str">
        <f t="shared" si="6"/>
        <v/>
      </c>
      <c r="BS28" s="92" t="str">
        <f>IF(BO28="","",IF($C28="","",$C28&amp;" ")&amp;$E28&amp;IF(RIGHT($E28,1)="s","'","'s")&amp;" "&amp;IF(BP28="","",VLOOKUP(BP28,'Terms &amp; Password Rules'!$C$2:$D$15,2,FALSE))&amp;IF(BP28="",""," ")&amp;IF(BQ28="","",BQ28)&amp;IF(BQ28="",""," ")&amp;"Class"&amp;IF(BR28="","",", Section")&amp;" "&amp;IF(BR28="","",BR28))</f>
        <v/>
      </c>
    </row>
    <row r="29" spans="1:71" x14ac:dyDescent="0.2">
      <c r="A29" s="57" t="s">
        <v>16</v>
      </c>
      <c r="B29" s="1" t="s">
        <v>49</v>
      </c>
      <c r="C29" s="4" t="s">
        <v>50</v>
      </c>
      <c r="D29" s="6" t="s">
        <v>118</v>
      </c>
      <c r="E29" s="6" t="s">
        <v>119</v>
      </c>
      <c r="F29" s="40"/>
      <c r="G29" s="11" t="s">
        <v>120</v>
      </c>
      <c r="H29" s="3"/>
      <c r="I29" s="98" t="str">
        <f t="shared" ca="1" si="7"/>
        <v>9BrqD207</v>
      </c>
      <c r="K29" s="1" t="s">
        <v>121</v>
      </c>
      <c r="M29" s="6" t="s">
        <v>119</v>
      </c>
      <c r="N29" s="36" t="s">
        <v>116</v>
      </c>
      <c r="O29" s="2" t="s">
        <v>122</v>
      </c>
      <c r="P29" s="2">
        <v>1</v>
      </c>
      <c r="Q29" s="92" t="str">
        <f>IF(M29="","",IF($C29="","",$C29&amp;" ")&amp;$E29&amp;IF(RIGHT($E29,1)="s","'","'s")&amp;" "&amp;IF(N29="","",VLOOKUP(N29,'Terms &amp; Password Rules'!$C$2:$D$15,2,FALSE))&amp;IF(N29="",""," ")&amp;IF(O29="","",O29)&amp;IF(O29="",""," ")&amp;"Class"&amp;IF(P29="","",", Section")&amp;" "&amp;IF(P29="","",P29))</f>
        <v>Ms. Velazquez's 5th Grade English Class, Section 1</v>
      </c>
      <c r="S29" s="6" t="s">
        <v>119</v>
      </c>
      <c r="T29" s="5" t="s">
        <v>116</v>
      </c>
      <c r="U29" s="2" t="s">
        <v>122</v>
      </c>
      <c r="V29" s="2">
        <v>2</v>
      </c>
      <c r="W29" s="92" t="str">
        <f>IF(S29="","",IF($C29="","",$C29&amp;" ")&amp;$E29&amp;IF(RIGHT($E29,1)="s","'","'s")&amp;" "&amp;IF(T29="","",VLOOKUP(T29,'Terms &amp; Password Rules'!$C$2:$D$15,2,FALSE))&amp;IF(T29="",""," ")&amp;IF(U29="","",U29)&amp;IF(U29="",""," ")&amp;"Class"&amp;IF(V29="","",", Section")&amp;" "&amp;IF(V29="","",V29))</f>
        <v>Ms. Velazquez's 5th Grade English Class, Section 2</v>
      </c>
      <c r="X29" s="11"/>
      <c r="Y29" s="6" t="s">
        <v>119</v>
      </c>
      <c r="Z29" s="5" t="s">
        <v>116</v>
      </c>
      <c r="AA29" s="2" t="s">
        <v>122</v>
      </c>
      <c r="AB29" s="2">
        <v>3</v>
      </c>
      <c r="AC29" s="92" t="str">
        <f>IF(Y29="","",IF($C29="","",$C29&amp;" ")&amp;$E29&amp;IF(RIGHT($E29,1)="s","'","'s")&amp;" "&amp;IF(Z29="","",VLOOKUP(Z29,'Terms &amp; Password Rules'!$C$2:$D$15,2,FALSE))&amp;IF(Z29="",""," ")&amp;IF(AA29="","",AA29)&amp;IF(AA29="",""," ")&amp;"Class"&amp;IF(AB29="","",", Section")&amp;" "&amp;IF(AB29="","",AB29))</f>
        <v>Ms. Velazquez's 5th Grade English Class, Section 3</v>
      </c>
      <c r="AD29" s="11"/>
      <c r="AE29" s="6"/>
      <c r="AF29" s="5"/>
      <c r="AG29" s="2"/>
      <c r="AH29" s="2"/>
      <c r="AI29" s="92" t="str">
        <f>IF(AE29="","",IF($C29="","",$C29&amp;" ")&amp;$E29&amp;IF(RIGHT($E29,1)="s","'","'s")&amp;" "&amp;IF(AF29="","",VLOOKUP(AF29,'Terms &amp; Password Rules'!$C$2:$D$15,2,FALSE))&amp;IF(AF29="",""," ")&amp;IF(AG29="","",AG29)&amp;IF(AG29="",""," ")&amp;"Class"&amp;IF(AH29="","",", Section")&amp;" "&amp;IF(AH29="","",AH29))</f>
        <v/>
      </c>
      <c r="AJ29" s="11"/>
      <c r="AK29" s="6"/>
      <c r="AL29" s="5"/>
      <c r="AM29" s="2"/>
      <c r="AN29" s="4" t="str">
        <f t="shared" si="1"/>
        <v/>
      </c>
      <c r="AO29" s="92" t="str">
        <f>IF(AK29="","",IF($C29="","",$C29&amp;" ")&amp;$E29&amp;IF(RIGHT($E29,1)="s","'","'s")&amp;" "&amp;IF(AL29="","",VLOOKUP(AL29,'Terms &amp; Password Rules'!$C$2:$D$15,2,FALSE))&amp;IF(AL29="",""," ")&amp;IF(AM29="","",AM29)&amp;IF(AM29="",""," ")&amp;"Class"&amp;IF(AN29="","",", Section")&amp;" "&amp;IF(AN29="","",AN29))</f>
        <v/>
      </c>
      <c r="AP29" s="11"/>
      <c r="AQ29" s="6"/>
      <c r="AR29" s="5"/>
      <c r="AS29" s="2"/>
      <c r="AT29" s="4" t="str">
        <f t="shared" si="2"/>
        <v/>
      </c>
      <c r="AU29" s="92" t="str">
        <f>IF(AQ29="","",IF($C29="","",$C29&amp;" ")&amp;$E29&amp;IF(RIGHT($E29,1)="s","'","'s")&amp;" "&amp;IF(AR29="","",VLOOKUP(AR29,'Terms &amp; Password Rules'!$C$2:$D$15,2,FALSE))&amp;IF(AR29="",""," ")&amp;IF(AS29="","",AS29)&amp;IF(AS29="",""," ")&amp;"Class"&amp;IF(AT29="","",", Section")&amp;" "&amp;IF(AT29="","",AT29))</f>
        <v/>
      </c>
      <c r="AV29" s="11"/>
      <c r="AW29" s="6"/>
      <c r="AX29" s="5"/>
      <c r="AY29" s="2"/>
      <c r="AZ29" s="4" t="str">
        <f t="shared" si="3"/>
        <v/>
      </c>
      <c r="BA29" s="92" t="str">
        <f>IF(AW29="","",IF($C29="","",$C29&amp;" ")&amp;$E29&amp;IF(RIGHT($E29,1)="s","'","'s")&amp;" "&amp;IF(AX29="","",VLOOKUP(AX29,'Terms &amp; Password Rules'!$C$2:$D$15,2,FALSE))&amp;IF(AX29="",""," ")&amp;IF(AY29="","",AY29)&amp;IF(AY29="",""," ")&amp;"Class"&amp;IF(AZ29="","",", Section")&amp;" "&amp;IF(AZ29="","",AZ29))</f>
        <v/>
      </c>
      <c r="BB29" s="11"/>
      <c r="BC29" s="6"/>
      <c r="BD29" s="5"/>
      <c r="BE29" s="2"/>
      <c r="BF29" s="4" t="str">
        <f t="shared" si="4"/>
        <v/>
      </c>
      <c r="BG29" s="92" t="str">
        <f>IF(BC29="","",IF($C29="","",$C29&amp;" ")&amp;$E29&amp;IF(RIGHT($E29,1)="s","'","'s")&amp;" "&amp;IF(BD29="","",VLOOKUP(BD29,'Terms &amp; Password Rules'!$C$2:$D$15,2,FALSE))&amp;IF(BD29="",""," ")&amp;IF(BE29="","",BE29)&amp;IF(BE29="",""," ")&amp;"Class"&amp;IF(BF29="","",", Section")&amp;" "&amp;IF(BF29="","",BF29))</f>
        <v/>
      </c>
      <c r="BH29" s="11"/>
      <c r="BI29" s="6"/>
      <c r="BJ29" s="5"/>
      <c r="BK29" s="2"/>
      <c r="BL29" s="4" t="str">
        <f t="shared" si="5"/>
        <v/>
      </c>
      <c r="BM29" s="92" t="str">
        <f>IF(BI29="","",IF($C29="","",$C29&amp;" ")&amp;$E29&amp;IF(RIGHT($E29,1)="s","'","'s")&amp;" "&amp;IF(BJ29="","",VLOOKUP(BJ29,'Terms &amp; Password Rules'!$C$2:$D$15,2,FALSE))&amp;IF(BJ29="",""," ")&amp;IF(BK29="","",BK29)&amp;IF(BK29="",""," ")&amp;"Class"&amp;IF(BL29="","",", Section")&amp;" "&amp;IF(BL29="","",BL29))</f>
        <v/>
      </c>
      <c r="BN29" s="11"/>
      <c r="BO29" s="6"/>
      <c r="BP29" s="5"/>
      <c r="BQ29" s="2"/>
      <c r="BR29" s="4" t="str">
        <f t="shared" si="6"/>
        <v/>
      </c>
      <c r="BS29" s="92" t="str">
        <f>IF(BO29="","",IF($C29="","",$C29&amp;" ")&amp;$E29&amp;IF(RIGHT($E29,1)="s","'","'s")&amp;" "&amp;IF(BP29="","",VLOOKUP(BP29,'Terms &amp; Password Rules'!$C$2:$D$15,2,FALSE))&amp;IF(BP29="",""," ")&amp;IF(BQ29="","",BQ29)&amp;IF(BQ29="",""," ")&amp;"Class"&amp;IF(BR29="","",", Section")&amp;" "&amp;IF(BR29="","",BR29))</f>
        <v/>
      </c>
    </row>
    <row r="30" spans="1:71" x14ac:dyDescent="0.2">
      <c r="A30" s="57" t="s">
        <v>16</v>
      </c>
      <c r="B30" s="1" t="s">
        <v>49</v>
      </c>
      <c r="C30" s="1" t="s">
        <v>28</v>
      </c>
      <c r="D30" s="6" t="s">
        <v>123</v>
      </c>
      <c r="E30" s="6" t="s">
        <v>49</v>
      </c>
      <c r="F30" s="40"/>
      <c r="G30" s="10"/>
      <c r="H30" s="3" t="s">
        <v>49</v>
      </c>
      <c r="I30" s="98" t="str">
        <f t="shared" ca="1" si="7"/>
        <v>9IrxE491</v>
      </c>
      <c r="K30" s="1" t="s">
        <v>124</v>
      </c>
      <c r="M30" s="6" t="s">
        <v>49</v>
      </c>
      <c r="N30" s="36" t="s">
        <v>116</v>
      </c>
      <c r="O30" s="2" t="s">
        <v>125</v>
      </c>
      <c r="P30" s="2">
        <v>1</v>
      </c>
      <c r="Q30" s="92" t="str">
        <f>IF(M30="","",IF($C30="","",$C30&amp;" ")&amp;$E30&amp;IF(RIGHT($E30,1)="s","'","'s")&amp;" "&amp;IF(N30="","",VLOOKUP(N30,'Terms &amp; Password Rules'!$C$2:$D$15,2,FALSE))&amp;IF(N30="",""," ")&amp;IF(O30="","",O30)&amp;IF(O30="",""," ")&amp;"Class"&amp;IF(P30="","",", Section")&amp;" "&amp;IF(P30="","",P30))</f>
        <v>Mrs. Teacher's 5th Grade Science Class, Section 1</v>
      </c>
      <c r="S30" s="6" t="s">
        <v>49</v>
      </c>
      <c r="T30" s="5" t="s">
        <v>116</v>
      </c>
      <c r="U30" s="2" t="s">
        <v>125</v>
      </c>
      <c r="V30" s="2">
        <v>2</v>
      </c>
      <c r="W30" s="92" t="str">
        <f>IF(S30="","",IF($C30="","",$C30&amp;" ")&amp;$E30&amp;IF(RIGHT($E30,1)="s","'","'s")&amp;" "&amp;IF(T30="","",VLOOKUP(T30,'Terms &amp; Password Rules'!$C$2:$D$15,2,FALSE))&amp;IF(T30="",""," ")&amp;IF(U30="","",U30)&amp;IF(U30="",""," ")&amp;"Class"&amp;IF(V30="","",", Section")&amp;" "&amp;IF(V30="","",V30))</f>
        <v>Mrs. Teacher's 5th Grade Science Class, Section 2</v>
      </c>
      <c r="X30" s="11"/>
      <c r="Y30" s="6" t="s">
        <v>49</v>
      </c>
      <c r="Z30" s="5" t="s">
        <v>116</v>
      </c>
      <c r="AA30" s="2" t="s">
        <v>125</v>
      </c>
      <c r="AB30" s="2">
        <v>3</v>
      </c>
      <c r="AC30" s="92" t="str">
        <f>IF(Y30="","",IF($C30="","",$C30&amp;" ")&amp;$E30&amp;IF(RIGHT($E30,1)="s","'","'s")&amp;" "&amp;IF(Z30="","",VLOOKUP(Z30,'Terms &amp; Password Rules'!$C$2:$D$15,2,FALSE))&amp;IF(Z30="",""," ")&amp;IF(AA30="","",AA30)&amp;IF(AA30="",""," ")&amp;"Class"&amp;IF(AB30="","",", Section")&amp;" "&amp;IF(AB30="","",AB30))</f>
        <v>Mrs. Teacher's 5th Grade Science Class, Section 3</v>
      </c>
      <c r="AD30" s="11"/>
      <c r="AE30" s="6"/>
      <c r="AF30" s="5"/>
      <c r="AG30" s="2"/>
      <c r="AH30" s="2"/>
      <c r="AI30" s="92" t="str">
        <f>IF(AE30="","",IF($C30="","",$C30&amp;" ")&amp;$E30&amp;IF(RIGHT($E30,1)="s","'","'s")&amp;" "&amp;IF(AF30="","",VLOOKUP(AF30,'Terms &amp; Password Rules'!$C$2:$D$15,2,FALSE))&amp;IF(AF30="",""," ")&amp;IF(AG30="","",AG30)&amp;IF(AG30="",""," ")&amp;"Class"&amp;IF(AH30="","",", Section")&amp;" "&amp;IF(AH30="","",AH30))</f>
        <v/>
      </c>
      <c r="AJ30" s="11"/>
      <c r="AK30" s="6"/>
      <c r="AL30" s="5"/>
      <c r="AM30" s="2"/>
      <c r="AN30" s="4" t="str">
        <f t="shared" si="1"/>
        <v/>
      </c>
      <c r="AO30" s="92" t="str">
        <f>IF(AK30="","",IF($C30="","",$C30&amp;" ")&amp;$E30&amp;IF(RIGHT($E30,1)="s","'","'s")&amp;" "&amp;IF(AL30="","",VLOOKUP(AL30,'Terms &amp; Password Rules'!$C$2:$D$15,2,FALSE))&amp;IF(AL30="",""," ")&amp;IF(AM30="","",AM30)&amp;IF(AM30="",""," ")&amp;"Class"&amp;IF(AN30="","",", Section")&amp;" "&amp;IF(AN30="","",AN30))</f>
        <v/>
      </c>
      <c r="AP30" s="11"/>
      <c r="AQ30" s="6"/>
      <c r="AR30" s="5"/>
      <c r="AS30" s="2"/>
      <c r="AT30" s="4" t="str">
        <f t="shared" si="2"/>
        <v/>
      </c>
      <c r="AU30" s="92" t="str">
        <f>IF(AQ30="","",IF($C30="","",$C30&amp;" ")&amp;$E30&amp;IF(RIGHT($E30,1)="s","'","'s")&amp;" "&amp;IF(AR30="","",VLOOKUP(AR30,'Terms &amp; Password Rules'!$C$2:$D$15,2,FALSE))&amp;IF(AR30="",""," ")&amp;IF(AS30="","",AS30)&amp;IF(AS30="",""," ")&amp;"Class"&amp;IF(AT30="","",", Section")&amp;" "&amp;IF(AT30="","",AT30))</f>
        <v/>
      </c>
      <c r="AV30" s="11"/>
      <c r="AW30" s="6"/>
      <c r="AX30" s="5"/>
      <c r="AY30" s="2"/>
      <c r="AZ30" s="4" t="str">
        <f t="shared" si="3"/>
        <v/>
      </c>
      <c r="BA30" s="92" t="str">
        <f>IF(AW30="","",IF($C30="","",$C30&amp;" ")&amp;$E30&amp;IF(RIGHT($E30,1)="s","'","'s")&amp;" "&amp;IF(AX30="","",VLOOKUP(AX30,'Terms &amp; Password Rules'!$C$2:$D$15,2,FALSE))&amp;IF(AX30="",""," ")&amp;IF(AY30="","",AY30)&amp;IF(AY30="",""," ")&amp;"Class"&amp;IF(AZ30="","",", Section")&amp;" "&amp;IF(AZ30="","",AZ30))</f>
        <v/>
      </c>
      <c r="BB30" s="11"/>
      <c r="BC30" s="6"/>
      <c r="BD30" s="5"/>
      <c r="BE30" s="2"/>
      <c r="BF30" s="4" t="str">
        <f t="shared" si="4"/>
        <v/>
      </c>
      <c r="BG30" s="92" t="str">
        <f>IF(BC30="","",IF($C30="","",$C30&amp;" ")&amp;$E30&amp;IF(RIGHT($E30,1)="s","'","'s")&amp;" "&amp;IF(BD30="","",VLOOKUP(BD30,'Terms &amp; Password Rules'!$C$2:$D$15,2,FALSE))&amp;IF(BD30="",""," ")&amp;IF(BE30="","",BE30)&amp;IF(BE30="",""," ")&amp;"Class"&amp;IF(BF30="","",", Section")&amp;" "&amp;IF(BF30="","",BF30))</f>
        <v/>
      </c>
      <c r="BH30" s="11"/>
      <c r="BI30" s="6"/>
      <c r="BJ30" s="5"/>
      <c r="BK30" s="2"/>
      <c r="BL30" s="4" t="str">
        <f t="shared" si="5"/>
        <v/>
      </c>
      <c r="BM30" s="92" t="str">
        <f>IF(BI30="","",IF($C30="","",$C30&amp;" ")&amp;$E30&amp;IF(RIGHT($E30,1)="s","'","'s")&amp;" "&amp;IF(BJ30="","",VLOOKUP(BJ30,'Terms &amp; Password Rules'!$C$2:$D$15,2,FALSE))&amp;IF(BJ30="",""," ")&amp;IF(BK30="","",BK30)&amp;IF(BK30="",""," ")&amp;"Class"&amp;IF(BL30="","",", Section")&amp;" "&amp;IF(BL30="","",BL30))</f>
        <v/>
      </c>
      <c r="BN30" s="11"/>
      <c r="BO30" s="6"/>
      <c r="BP30" s="5"/>
      <c r="BQ30" s="2"/>
      <c r="BR30" s="4" t="str">
        <f t="shared" si="6"/>
        <v/>
      </c>
      <c r="BS30" s="92" t="str">
        <f>IF(BO30="","",IF($C30="","",$C30&amp;" ")&amp;$E30&amp;IF(RIGHT($E30,1)="s","'","'s")&amp;" "&amp;IF(BP30="","",VLOOKUP(BP30,'Terms &amp; Password Rules'!$C$2:$D$15,2,FALSE))&amp;IF(BP30="",""," ")&amp;IF(BQ30="","",BQ30)&amp;IF(BQ30="",""," ")&amp;"Class"&amp;IF(BR30="","",", Section")&amp;" "&amp;IF(BR30="","",BR30))</f>
        <v/>
      </c>
    </row>
    <row r="31" spans="1:71" x14ac:dyDescent="0.2">
      <c r="A31" s="57" t="s">
        <v>16</v>
      </c>
      <c r="B31" s="1" t="s">
        <v>49</v>
      </c>
      <c r="C31" s="4" t="s">
        <v>28</v>
      </c>
      <c r="D31" s="6" t="s">
        <v>126</v>
      </c>
      <c r="E31" s="6" t="s">
        <v>127</v>
      </c>
      <c r="F31" s="40"/>
      <c r="G31" s="11" t="s">
        <v>128</v>
      </c>
      <c r="H31" s="1"/>
      <c r="I31" s="98" t="str">
        <f t="shared" ca="1" si="7"/>
        <v>1CmjG329</v>
      </c>
      <c r="K31" s="1" t="s">
        <v>129</v>
      </c>
      <c r="M31" s="6" t="s">
        <v>127</v>
      </c>
      <c r="N31" s="36" t="s">
        <v>130</v>
      </c>
      <c r="O31" s="2" t="s">
        <v>117</v>
      </c>
      <c r="P31" s="2">
        <v>1</v>
      </c>
      <c r="Q31" s="92" t="str">
        <f>IF(M31="","",IF($C31="","",$C31&amp;" ")&amp;$E31&amp;IF(RIGHT($E31,1)="s","'","'s")&amp;" "&amp;IF(N31="","",VLOOKUP(N31,'Terms &amp; Password Rules'!$C$2:$D$15,2,FALSE))&amp;IF(N31="",""," ")&amp;IF(O31="","",O31)&amp;IF(O31="",""," ")&amp;"Class"&amp;IF(P31="","",", Section")&amp;" "&amp;IF(P31="","",P31))</f>
        <v>Mrs. Small's 6th Grade Math Class, Section 1</v>
      </c>
      <c r="S31" s="6" t="s">
        <v>127</v>
      </c>
      <c r="T31" s="5" t="s">
        <v>130</v>
      </c>
      <c r="U31" s="2" t="s">
        <v>117</v>
      </c>
      <c r="V31" s="2">
        <v>2</v>
      </c>
      <c r="W31" s="92" t="str">
        <f>IF(S31="","",IF($C31="","",$C31&amp;" ")&amp;$E31&amp;IF(RIGHT($E31,1)="s","'","'s")&amp;" "&amp;IF(T31="","",VLOOKUP(T31,'Terms &amp; Password Rules'!$C$2:$D$15,2,FALSE))&amp;IF(T31="",""," ")&amp;IF(U31="","",U31)&amp;IF(U31="",""," ")&amp;"Class"&amp;IF(V31="","",", Section")&amp;" "&amp;IF(V31="","",V31))</f>
        <v>Mrs. Small's 6th Grade Math Class, Section 2</v>
      </c>
      <c r="X31" s="11"/>
      <c r="Y31" s="6" t="s">
        <v>127</v>
      </c>
      <c r="Z31" s="5" t="s">
        <v>130</v>
      </c>
      <c r="AA31" s="2" t="s">
        <v>117</v>
      </c>
      <c r="AB31" s="2">
        <v>3</v>
      </c>
      <c r="AC31" s="92" t="str">
        <f>IF(Y31="","",IF($C31="","",$C31&amp;" ")&amp;$E31&amp;IF(RIGHT($E31,1)="s","'","'s")&amp;" "&amp;IF(Z31="","",VLOOKUP(Z31,'Terms &amp; Password Rules'!$C$2:$D$15,2,FALSE))&amp;IF(Z31="",""," ")&amp;IF(AA31="","",AA31)&amp;IF(AA31="",""," ")&amp;"Class"&amp;IF(AB31="","",", Section")&amp;" "&amp;IF(AB31="","",AB31))</f>
        <v>Mrs. Small's 6th Grade Math Class, Section 3</v>
      </c>
      <c r="AD31" s="11"/>
      <c r="AE31" s="6"/>
      <c r="AF31" s="5"/>
      <c r="AG31" s="2"/>
      <c r="AH31" s="2"/>
      <c r="AI31" s="92" t="str">
        <f>IF(AE31="","",IF($C31="","",$C31&amp;" ")&amp;$E31&amp;IF(RIGHT($E31,1)="s","'","'s")&amp;" "&amp;IF(AF31="","",VLOOKUP(AF31,'Terms &amp; Password Rules'!$C$2:$D$15,2,FALSE))&amp;IF(AF31="",""," ")&amp;IF(AG31="","",AG31)&amp;IF(AG31="",""," ")&amp;"Class"&amp;IF(AH31="","",", Section")&amp;" "&amp;IF(AH31="","",AH31))</f>
        <v/>
      </c>
      <c r="AJ31" s="11"/>
      <c r="AK31" s="6"/>
      <c r="AL31" s="5"/>
      <c r="AM31" s="2"/>
      <c r="AN31" s="4" t="str">
        <f t="shared" si="1"/>
        <v/>
      </c>
      <c r="AO31" s="92" t="str">
        <f>IF(AK31="","",IF($C31="","",$C31&amp;" ")&amp;$E31&amp;IF(RIGHT($E31,1)="s","'","'s")&amp;" "&amp;IF(AL31="","",VLOOKUP(AL31,'Terms &amp; Password Rules'!$C$2:$D$15,2,FALSE))&amp;IF(AL31="",""," ")&amp;IF(AM31="","",AM31)&amp;IF(AM31="",""," ")&amp;"Class"&amp;IF(AN31="","",", Section")&amp;" "&amp;IF(AN31="","",AN31))</f>
        <v/>
      </c>
      <c r="AP31" s="11"/>
      <c r="AQ31" s="6"/>
      <c r="AR31" s="5"/>
      <c r="AS31" s="2"/>
      <c r="AT31" s="4" t="str">
        <f t="shared" si="2"/>
        <v/>
      </c>
      <c r="AU31" s="92" t="str">
        <f>IF(AQ31="","",IF($C31="","",$C31&amp;" ")&amp;$E31&amp;IF(RIGHT($E31,1)="s","'","'s")&amp;" "&amp;IF(AR31="","",VLOOKUP(AR31,'Terms &amp; Password Rules'!$C$2:$D$15,2,FALSE))&amp;IF(AR31="",""," ")&amp;IF(AS31="","",AS31)&amp;IF(AS31="",""," ")&amp;"Class"&amp;IF(AT31="","",", Section")&amp;" "&amp;IF(AT31="","",AT31))</f>
        <v/>
      </c>
      <c r="AV31" s="11"/>
      <c r="AW31" s="6"/>
      <c r="AX31" s="5"/>
      <c r="AY31" s="2"/>
      <c r="AZ31" s="4" t="str">
        <f t="shared" si="3"/>
        <v/>
      </c>
      <c r="BA31" s="92" t="str">
        <f>IF(AW31="","",IF($C31="","",$C31&amp;" ")&amp;$E31&amp;IF(RIGHT($E31,1)="s","'","'s")&amp;" "&amp;IF(AX31="","",VLOOKUP(AX31,'Terms &amp; Password Rules'!$C$2:$D$15,2,FALSE))&amp;IF(AX31="",""," ")&amp;IF(AY31="","",AY31)&amp;IF(AY31="",""," ")&amp;"Class"&amp;IF(AZ31="","",", Section")&amp;" "&amp;IF(AZ31="","",AZ31))</f>
        <v/>
      </c>
      <c r="BB31" s="11"/>
      <c r="BC31" s="6"/>
      <c r="BD31" s="5"/>
      <c r="BE31" s="2"/>
      <c r="BF31" s="4" t="str">
        <f t="shared" si="4"/>
        <v/>
      </c>
      <c r="BG31" s="92" t="str">
        <f>IF(BC31="","",IF($C31="","",$C31&amp;" ")&amp;$E31&amp;IF(RIGHT($E31,1)="s","'","'s")&amp;" "&amp;IF(BD31="","",VLOOKUP(BD31,'Terms &amp; Password Rules'!$C$2:$D$15,2,FALSE))&amp;IF(BD31="",""," ")&amp;IF(BE31="","",BE31)&amp;IF(BE31="",""," ")&amp;"Class"&amp;IF(BF31="","",", Section")&amp;" "&amp;IF(BF31="","",BF31))</f>
        <v/>
      </c>
      <c r="BH31" s="11"/>
      <c r="BI31" s="6"/>
      <c r="BJ31" s="5"/>
      <c r="BK31" s="2"/>
      <c r="BL31" s="4" t="str">
        <f t="shared" si="5"/>
        <v/>
      </c>
      <c r="BM31" s="92" t="str">
        <f>IF(BI31="","",IF($C31="","",$C31&amp;" ")&amp;$E31&amp;IF(RIGHT($E31,1)="s","'","'s")&amp;" "&amp;IF(BJ31="","",VLOOKUP(BJ31,'Terms &amp; Password Rules'!$C$2:$D$15,2,FALSE))&amp;IF(BJ31="",""," ")&amp;IF(BK31="","",BK31)&amp;IF(BK31="",""," ")&amp;"Class"&amp;IF(BL31="","",", Section")&amp;" "&amp;IF(BL31="","",BL31))</f>
        <v/>
      </c>
      <c r="BN31" s="11"/>
      <c r="BO31" s="6"/>
      <c r="BP31" s="5"/>
      <c r="BQ31" s="2"/>
      <c r="BR31" s="4" t="str">
        <f t="shared" si="6"/>
        <v/>
      </c>
      <c r="BS31" s="92" t="str">
        <f>IF(BO31="","",IF($C31="","",$C31&amp;" ")&amp;$E31&amp;IF(RIGHT($E31,1)="s","'","'s")&amp;" "&amp;IF(BP31="","",VLOOKUP(BP31,'Terms &amp; Password Rules'!$C$2:$D$15,2,FALSE))&amp;IF(BP31="",""," ")&amp;IF(BQ31="","",BQ31)&amp;IF(BQ31="",""," ")&amp;"Class"&amp;IF(BR31="","",", Section")&amp;" "&amp;IF(BR31="","",BR31))</f>
        <v/>
      </c>
    </row>
    <row r="32" spans="1:71" x14ac:dyDescent="0.2">
      <c r="A32" s="57" t="s">
        <v>16</v>
      </c>
      <c r="B32" s="1" t="s">
        <v>49</v>
      </c>
      <c r="C32" s="4" t="s">
        <v>34</v>
      </c>
      <c r="D32" s="6" t="s">
        <v>131</v>
      </c>
      <c r="E32" s="6" t="s">
        <v>132</v>
      </c>
      <c r="F32" s="40"/>
      <c r="G32" s="11" t="s">
        <v>133</v>
      </c>
      <c r="H32" s="1"/>
      <c r="I32" s="98" t="str">
        <f t="shared" ca="1" si="7"/>
        <v>6RstP779</v>
      </c>
      <c r="K32" s="1" t="s">
        <v>134</v>
      </c>
      <c r="M32" s="6" t="s">
        <v>132</v>
      </c>
      <c r="N32" s="36" t="s">
        <v>130</v>
      </c>
      <c r="O32" s="2" t="s">
        <v>122</v>
      </c>
      <c r="P32" s="2">
        <v>1</v>
      </c>
      <c r="Q32" s="92" t="str">
        <f>IF(M32="","",IF($C32="","",$C32&amp;" ")&amp;$E32&amp;IF(RIGHT($E32,1)="s","'","'s")&amp;" "&amp;IF(N32="","",VLOOKUP(N32,'Terms &amp; Password Rules'!$C$2:$D$15,2,FALSE))&amp;IF(N32="",""," ")&amp;IF(O32="","",O32)&amp;IF(O32="",""," ")&amp;"Class"&amp;IF(P32="","",", Section")&amp;" "&amp;IF(P32="","",P32))</f>
        <v>Miss. Jacobson's 6th Grade English Class, Section 1</v>
      </c>
      <c r="S32" s="6" t="s">
        <v>132</v>
      </c>
      <c r="T32" s="5" t="s">
        <v>130</v>
      </c>
      <c r="U32" s="2" t="s">
        <v>122</v>
      </c>
      <c r="V32" s="2">
        <v>2</v>
      </c>
      <c r="W32" s="92" t="str">
        <f>IF(S32="","",IF($C32="","",$C32&amp;" ")&amp;$E32&amp;IF(RIGHT($E32,1)="s","'","'s")&amp;" "&amp;IF(T32="","",VLOOKUP(T32,'Terms &amp; Password Rules'!$C$2:$D$15,2,FALSE))&amp;IF(T32="",""," ")&amp;IF(U32="","",U32)&amp;IF(U32="",""," ")&amp;"Class"&amp;IF(V32="","",", Section")&amp;" "&amp;IF(V32="","",V32))</f>
        <v>Miss. Jacobson's 6th Grade English Class, Section 2</v>
      </c>
      <c r="X32" s="11"/>
      <c r="Y32" s="6" t="s">
        <v>132</v>
      </c>
      <c r="Z32" s="5" t="s">
        <v>130</v>
      </c>
      <c r="AA32" s="2" t="s">
        <v>122</v>
      </c>
      <c r="AB32" s="2">
        <v>3</v>
      </c>
      <c r="AC32" s="92" t="str">
        <f>IF(Y32="","",IF($C32="","",$C32&amp;" ")&amp;$E32&amp;IF(RIGHT($E32,1)="s","'","'s")&amp;" "&amp;IF(Z32="","",VLOOKUP(Z32,'Terms &amp; Password Rules'!$C$2:$D$15,2,FALSE))&amp;IF(Z32="",""," ")&amp;IF(AA32="","",AA32)&amp;IF(AA32="",""," ")&amp;"Class"&amp;IF(AB32="","",", Section")&amp;" "&amp;IF(AB32="","",AB32))</f>
        <v>Miss. Jacobson's 6th Grade English Class, Section 3</v>
      </c>
      <c r="AD32" s="11"/>
      <c r="AE32" s="6"/>
      <c r="AF32" s="5"/>
      <c r="AG32" s="2"/>
      <c r="AH32" s="2"/>
      <c r="AI32" s="92" t="str">
        <f>IF(AE32="","",IF($C32="","",$C32&amp;" ")&amp;$E32&amp;IF(RIGHT($E32,1)="s","'","'s")&amp;" "&amp;IF(AF32="","",VLOOKUP(AF32,'Terms &amp; Password Rules'!$C$2:$D$15,2,FALSE))&amp;IF(AF32="",""," ")&amp;IF(AG32="","",AG32)&amp;IF(AG32="",""," ")&amp;"Class"&amp;IF(AH32="","",", Section")&amp;" "&amp;IF(AH32="","",AH32))</f>
        <v/>
      </c>
      <c r="AJ32" s="11"/>
      <c r="AK32" s="6"/>
      <c r="AL32" s="5"/>
      <c r="AM32" s="2"/>
      <c r="AN32" s="4" t="str">
        <f t="shared" si="1"/>
        <v/>
      </c>
      <c r="AO32" s="92" t="str">
        <f>IF(AK32="","",IF($C32="","",$C32&amp;" ")&amp;$E32&amp;IF(RIGHT($E32,1)="s","'","'s")&amp;" "&amp;IF(AL32="","",VLOOKUP(AL32,'Terms &amp; Password Rules'!$C$2:$D$15,2,FALSE))&amp;IF(AL32="",""," ")&amp;IF(AM32="","",AM32)&amp;IF(AM32="",""," ")&amp;"Class"&amp;IF(AN32="","",", Section")&amp;" "&amp;IF(AN32="","",AN32))</f>
        <v/>
      </c>
      <c r="AP32" s="11"/>
      <c r="AQ32" s="6"/>
      <c r="AR32" s="5"/>
      <c r="AS32" s="2"/>
      <c r="AT32" s="4" t="str">
        <f t="shared" si="2"/>
        <v/>
      </c>
      <c r="AU32" s="92" t="str">
        <f>IF(AQ32="","",IF($C32="","",$C32&amp;" ")&amp;$E32&amp;IF(RIGHT($E32,1)="s","'","'s")&amp;" "&amp;IF(AR32="","",VLOOKUP(AR32,'Terms &amp; Password Rules'!$C$2:$D$15,2,FALSE))&amp;IF(AR32="",""," ")&amp;IF(AS32="","",AS32)&amp;IF(AS32="",""," ")&amp;"Class"&amp;IF(AT32="","",", Section")&amp;" "&amp;IF(AT32="","",AT32))</f>
        <v/>
      </c>
      <c r="AV32" s="11"/>
      <c r="AW32" s="6"/>
      <c r="AX32" s="5"/>
      <c r="AY32" s="2"/>
      <c r="AZ32" s="4" t="str">
        <f t="shared" si="3"/>
        <v/>
      </c>
      <c r="BA32" s="92" t="str">
        <f>IF(AW32="","",IF($C32="","",$C32&amp;" ")&amp;$E32&amp;IF(RIGHT($E32,1)="s","'","'s")&amp;" "&amp;IF(AX32="","",VLOOKUP(AX32,'Terms &amp; Password Rules'!$C$2:$D$15,2,FALSE))&amp;IF(AX32="",""," ")&amp;IF(AY32="","",AY32)&amp;IF(AY32="",""," ")&amp;"Class"&amp;IF(AZ32="","",", Section")&amp;" "&amp;IF(AZ32="","",AZ32))</f>
        <v/>
      </c>
      <c r="BB32" s="11"/>
      <c r="BC32" s="6"/>
      <c r="BD32" s="5"/>
      <c r="BE32" s="2"/>
      <c r="BF32" s="4" t="str">
        <f t="shared" si="4"/>
        <v/>
      </c>
      <c r="BG32" s="92" t="str">
        <f>IF(BC32="","",IF($C32="","",$C32&amp;" ")&amp;$E32&amp;IF(RIGHT($E32,1)="s","'","'s")&amp;" "&amp;IF(BD32="","",VLOOKUP(BD32,'Terms &amp; Password Rules'!$C$2:$D$15,2,FALSE))&amp;IF(BD32="",""," ")&amp;IF(BE32="","",BE32)&amp;IF(BE32="",""," ")&amp;"Class"&amp;IF(BF32="","",", Section")&amp;" "&amp;IF(BF32="","",BF32))</f>
        <v/>
      </c>
      <c r="BH32" s="11"/>
      <c r="BI32" s="6"/>
      <c r="BJ32" s="5"/>
      <c r="BK32" s="2"/>
      <c r="BL32" s="4" t="str">
        <f t="shared" si="5"/>
        <v/>
      </c>
      <c r="BM32" s="92" t="str">
        <f>IF(BI32="","",IF($C32="","",$C32&amp;" ")&amp;$E32&amp;IF(RIGHT($E32,1)="s","'","'s")&amp;" "&amp;IF(BJ32="","",VLOOKUP(BJ32,'Terms &amp; Password Rules'!$C$2:$D$15,2,FALSE))&amp;IF(BJ32="",""," ")&amp;IF(BK32="","",BK32)&amp;IF(BK32="",""," ")&amp;"Class"&amp;IF(BL32="","",", Section")&amp;" "&amp;IF(BL32="","",BL32))</f>
        <v/>
      </c>
      <c r="BN32" s="11"/>
      <c r="BO32" s="6"/>
      <c r="BP32" s="5"/>
      <c r="BQ32" s="2"/>
      <c r="BR32" s="4" t="str">
        <f t="shared" si="6"/>
        <v/>
      </c>
      <c r="BS32" s="92" t="str">
        <f>IF(BO32="","",IF($C32="","",$C32&amp;" ")&amp;$E32&amp;IF(RIGHT($E32,1)="s","'","'s")&amp;" "&amp;IF(BP32="","",VLOOKUP(BP32,'Terms &amp; Password Rules'!$C$2:$D$15,2,FALSE))&amp;IF(BP32="",""," ")&amp;IF(BQ32="","",BQ32)&amp;IF(BQ32="",""," ")&amp;"Class"&amp;IF(BR32="","",", Section")&amp;" "&amp;IF(BR32="","",BR32))</f>
        <v/>
      </c>
    </row>
    <row r="33" spans="1:83" x14ac:dyDescent="0.2">
      <c r="A33" s="57" t="s">
        <v>16</v>
      </c>
      <c r="B33" s="1" t="s">
        <v>49</v>
      </c>
      <c r="C33" s="39" t="s">
        <v>28</v>
      </c>
      <c r="D33" s="6" t="s">
        <v>135</v>
      </c>
      <c r="E33" s="6" t="s">
        <v>136</v>
      </c>
      <c r="F33" s="40"/>
      <c r="G33" s="11" t="s">
        <v>137</v>
      </c>
      <c r="H33" s="1"/>
      <c r="I33" s="98" t="str">
        <f t="shared" ca="1" si="7"/>
        <v>1DulP958</v>
      </c>
      <c r="K33" s="37" t="s">
        <v>138</v>
      </c>
      <c r="M33" s="6" t="s">
        <v>136</v>
      </c>
      <c r="N33" s="36" t="s">
        <v>130</v>
      </c>
      <c r="O33" s="2" t="s">
        <v>125</v>
      </c>
      <c r="P33" s="2">
        <v>1</v>
      </c>
      <c r="Q33" s="92" t="str">
        <f>IF(M33="","",IF($C33="","",$C33&amp;" ")&amp;$E33&amp;IF(RIGHT($E33,1)="s","'","'s")&amp;" "&amp;IF(N33="","",VLOOKUP(N33,'Terms &amp; Password Rules'!$C$2:$D$15,2,FALSE))&amp;IF(N33="",""," ")&amp;IF(O33="","",O33)&amp;IF(O33="",""," ")&amp;"Class"&amp;IF(P33="","",", Section")&amp;" "&amp;IF(P33="","",P33))</f>
        <v>Mrs. Key's 6th Grade Science Class, Section 1</v>
      </c>
      <c r="S33" s="6" t="s">
        <v>136</v>
      </c>
      <c r="T33" s="5" t="s">
        <v>130</v>
      </c>
      <c r="U33" s="2" t="s">
        <v>125</v>
      </c>
      <c r="V33" s="2">
        <v>2</v>
      </c>
      <c r="W33" s="92" t="str">
        <f>IF(S33="","",IF($C33="","",$C33&amp;" ")&amp;$E33&amp;IF(RIGHT($E33,1)="s","'","'s")&amp;" "&amp;IF(T33="","",VLOOKUP(T33,'Terms &amp; Password Rules'!$C$2:$D$15,2,FALSE))&amp;IF(T33="",""," ")&amp;IF(U33="","",U33)&amp;IF(U33="",""," ")&amp;"Class"&amp;IF(V33="","",", Section")&amp;" "&amp;IF(V33="","",V33))</f>
        <v>Mrs. Key's 6th Grade Science Class, Section 2</v>
      </c>
      <c r="X33" s="11"/>
      <c r="Y33" s="6" t="s">
        <v>136</v>
      </c>
      <c r="Z33" s="5" t="s">
        <v>130</v>
      </c>
      <c r="AA33" s="2" t="s">
        <v>125</v>
      </c>
      <c r="AB33" s="2">
        <v>3</v>
      </c>
      <c r="AC33" s="92" t="str">
        <f>IF(Y33="","",IF($C33="","",$C33&amp;" ")&amp;$E33&amp;IF(RIGHT($E33,1)="s","'","'s")&amp;" "&amp;IF(Z33="","",VLOOKUP(Z33,'Terms &amp; Password Rules'!$C$2:$D$15,2,FALSE))&amp;IF(Z33="",""," ")&amp;IF(AA33="","",AA33)&amp;IF(AA33="",""," ")&amp;"Class"&amp;IF(AB33="","",", Section")&amp;" "&amp;IF(AB33="","",AB33))</f>
        <v>Mrs. Key's 6th Grade Science Class, Section 3</v>
      </c>
      <c r="AD33" s="11"/>
      <c r="AE33" s="6"/>
      <c r="AF33" s="5"/>
      <c r="AG33" s="2"/>
      <c r="AH33" s="2"/>
      <c r="AI33" s="92" t="str">
        <f>IF(AE33="","",IF($C33="","",$C33&amp;" ")&amp;$E33&amp;IF(RIGHT($E33,1)="s","'","'s")&amp;" "&amp;IF(AF33="","",VLOOKUP(AF33,'Terms &amp; Password Rules'!$C$2:$D$15,2,FALSE))&amp;IF(AF33="",""," ")&amp;IF(AG33="","",AG33)&amp;IF(AG33="",""," ")&amp;"Class"&amp;IF(AH33="","",", Section")&amp;" "&amp;IF(AH33="","",AH33))</f>
        <v/>
      </c>
      <c r="AJ33" s="11"/>
      <c r="AK33" s="6"/>
      <c r="AL33" s="5"/>
      <c r="AM33" s="2"/>
      <c r="AN33" s="4" t="str">
        <f t="shared" si="1"/>
        <v/>
      </c>
      <c r="AO33" s="92" t="str">
        <f>IF(AK33="","",IF($C33="","",$C33&amp;" ")&amp;$E33&amp;IF(RIGHT($E33,1)="s","'","'s")&amp;" "&amp;IF(AL33="","",VLOOKUP(AL33,'Terms &amp; Password Rules'!$C$2:$D$15,2,FALSE))&amp;IF(AL33="",""," ")&amp;IF(AM33="","",AM33)&amp;IF(AM33="",""," ")&amp;"Class"&amp;IF(AN33="","",", Section")&amp;" "&amp;IF(AN33="","",AN33))</f>
        <v/>
      </c>
      <c r="AP33" s="11"/>
      <c r="AQ33" s="6"/>
      <c r="AR33" s="5"/>
      <c r="AS33" s="2"/>
      <c r="AT33" s="4" t="str">
        <f t="shared" si="2"/>
        <v/>
      </c>
      <c r="AU33" s="92" t="str">
        <f>IF(AQ33="","",IF($C33="","",$C33&amp;" ")&amp;$E33&amp;IF(RIGHT($E33,1)="s","'","'s")&amp;" "&amp;IF(AR33="","",VLOOKUP(AR33,'Terms &amp; Password Rules'!$C$2:$D$15,2,FALSE))&amp;IF(AR33="",""," ")&amp;IF(AS33="","",AS33)&amp;IF(AS33="",""," ")&amp;"Class"&amp;IF(AT33="","",", Section")&amp;" "&amp;IF(AT33="","",AT33))</f>
        <v/>
      </c>
      <c r="AV33" s="11"/>
      <c r="AW33" s="6"/>
      <c r="AX33" s="5"/>
      <c r="AY33" s="2"/>
      <c r="AZ33" s="4" t="str">
        <f t="shared" si="3"/>
        <v/>
      </c>
      <c r="BA33" s="92" t="str">
        <f>IF(AW33="","",IF($C33="","",$C33&amp;" ")&amp;$E33&amp;IF(RIGHT($E33,1)="s","'","'s")&amp;" "&amp;IF(AX33="","",VLOOKUP(AX33,'Terms &amp; Password Rules'!$C$2:$D$15,2,FALSE))&amp;IF(AX33="",""," ")&amp;IF(AY33="","",AY33)&amp;IF(AY33="",""," ")&amp;"Class"&amp;IF(AZ33="","",", Section")&amp;" "&amp;IF(AZ33="","",AZ33))</f>
        <v/>
      </c>
      <c r="BB33" s="11"/>
      <c r="BC33" s="6"/>
      <c r="BD33" s="5"/>
      <c r="BE33" s="2"/>
      <c r="BF33" s="4" t="str">
        <f t="shared" si="4"/>
        <v/>
      </c>
      <c r="BG33" s="92" t="str">
        <f>IF(BC33="","",IF($C33="","",$C33&amp;" ")&amp;$E33&amp;IF(RIGHT($E33,1)="s","'","'s")&amp;" "&amp;IF(BD33="","",VLOOKUP(BD33,'Terms &amp; Password Rules'!$C$2:$D$15,2,FALSE))&amp;IF(BD33="",""," ")&amp;IF(BE33="","",BE33)&amp;IF(BE33="",""," ")&amp;"Class"&amp;IF(BF33="","",", Section")&amp;" "&amp;IF(BF33="","",BF33))</f>
        <v/>
      </c>
      <c r="BH33" s="11"/>
      <c r="BI33" s="6"/>
      <c r="BJ33" s="5"/>
      <c r="BK33" s="2"/>
      <c r="BL33" s="4" t="str">
        <f t="shared" si="5"/>
        <v/>
      </c>
      <c r="BM33" s="92" t="str">
        <f>IF(BI33="","",IF($C33="","",$C33&amp;" ")&amp;$E33&amp;IF(RIGHT($E33,1)="s","'","'s")&amp;" "&amp;IF(BJ33="","",VLOOKUP(BJ33,'Terms &amp; Password Rules'!$C$2:$D$15,2,FALSE))&amp;IF(BJ33="",""," ")&amp;IF(BK33="","",BK33)&amp;IF(BK33="",""," ")&amp;"Class"&amp;IF(BL33="","",", Section")&amp;" "&amp;IF(BL33="","",BL33))</f>
        <v/>
      </c>
      <c r="BN33" s="11"/>
      <c r="BO33" s="6"/>
      <c r="BP33" s="5"/>
      <c r="BQ33" s="2"/>
      <c r="BR33" s="4" t="str">
        <f t="shared" si="6"/>
        <v/>
      </c>
      <c r="BS33" s="92" t="str">
        <f>IF(BO33="","",IF($C33="","",$C33&amp;" ")&amp;$E33&amp;IF(RIGHT($E33,1)="s","'","'s")&amp;" "&amp;IF(BP33="","",VLOOKUP(BP33,'Terms &amp; Password Rules'!$C$2:$D$15,2,FALSE))&amp;IF(BP33="",""," ")&amp;IF(BQ33="","",BQ33)&amp;IF(BQ33="",""," ")&amp;"Class"&amp;IF(BR33="","",", Section")&amp;" "&amp;IF(BR33="","",BR33))</f>
        <v/>
      </c>
    </row>
    <row r="34" spans="1:83" s="16" customFormat="1" x14ac:dyDescent="0.2">
      <c r="A34" s="58" t="s">
        <v>16</v>
      </c>
      <c r="B34" s="33" t="s">
        <v>139</v>
      </c>
      <c r="C34" s="40"/>
      <c r="D34" s="33" t="s">
        <v>140</v>
      </c>
      <c r="E34" s="33" t="s">
        <v>141</v>
      </c>
      <c r="F34" s="35" t="s">
        <v>60</v>
      </c>
      <c r="G34" s="35"/>
      <c r="H34" s="34" t="s">
        <v>142</v>
      </c>
      <c r="I34" s="99" t="str">
        <f t="shared" ref="I34:I97" ca="1" si="10">CHAR(RANDBETWEEN(65,90))&amp;RANDBETWEEN(1,9)&amp;CHAR(RANDBETWEEN(65,90))&amp;RANDBETWEEN(100,999)</f>
        <v>T9G905</v>
      </c>
      <c r="J34" s="55"/>
      <c r="K34" s="38"/>
      <c r="L34"/>
      <c r="M34" s="34" t="s">
        <v>57</v>
      </c>
      <c r="N34" s="35" t="s">
        <v>60</v>
      </c>
      <c r="O34" s="35"/>
      <c r="P34" s="35"/>
      <c r="Q34" s="42"/>
      <c r="R34"/>
      <c r="S34" s="14"/>
      <c r="T34" s="15"/>
      <c r="U34" s="13"/>
      <c r="V34" s="13"/>
      <c r="W34" s="42"/>
      <c r="X34" s="11"/>
      <c r="Y34" s="14"/>
      <c r="Z34" s="15"/>
      <c r="AA34" s="13"/>
      <c r="AB34" s="13"/>
      <c r="AC34" s="42"/>
      <c r="AD34" s="11"/>
      <c r="AE34" s="14"/>
      <c r="AF34" s="15"/>
      <c r="AG34" s="13"/>
      <c r="AH34" s="13"/>
      <c r="AI34" s="42"/>
      <c r="AJ34" s="11"/>
      <c r="AK34" s="14"/>
      <c r="AL34" s="15"/>
      <c r="AM34" s="13"/>
      <c r="AN34" s="13"/>
      <c r="AO34" s="40"/>
      <c r="AP34" s="11"/>
      <c r="AQ34" s="14"/>
      <c r="AR34" s="15"/>
      <c r="AS34" s="13"/>
      <c r="AT34" s="13"/>
      <c r="AU34" s="40"/>
      <c r="AV34" s="11"/>
      <c r="AW34" s="14"/>
      <c r="AX34" s="15"/>
      <c r="AY34" s="13"/>
      <c r="AZ34" s="13"/>
      <c r="BA34" s="40"/>
      <c r="BB34" s="11"/>
      <c r="BC34" s="14"/>
      <c r="BD34" s="15"/>
      <c r="BE34" s="13"/>
      <c r="BF34" s="13"/>
      <c r="BG34" s="40"/>
      <c r="BH34" s="11"/>
      <c r="BI34" s="14"/>
      <c r="BJ34" s="15"/>
      <c r="BK34" s="13"/>
      <c r="BL34" s="13"/>
      <c r="BM34" s="40"/>
      <c r="BN34" s="11"/>
      <c r="BO34" s="14"/>
      <c r="BP34" s="15"/>
      <c r="BQ34" s="13"/>
      <c r="BR34" s="13"/>
      <c r="BS34" s="40"/>
      <c r="BT34" s="7"/>
      <c r="BU34" s="7"/>
      <c r="BV34" s="7"/>
      <c r="BW34" s="7"/>
      <c r="BX34" s="7"/>
      <c r="BY34" s="7"/>
      <c r="BZ34" s="7"/>
      <c r="CA34" s="7"/>
      <c r="CB34" s="7"/>
      <c r="CC34" s="7"/>
      <c r="CD34" s="7"/>
      <c r="CE34" s="7"/>
    </row>
    <row r="35" spans="1:83" s="16" customFormat="1" x14ac:dyDescent="0.2">
      <c r="A35" s="59" t="s">
        <v>16</v>
      </c>
      <c r="B35" s="12" t="s">
        <v>139</v>
      </c>
      <c r="C35" s="40"/>
      <c r="D35" s="12" t="s">
        <v>143</v>
      </c>
      <c r="E35" s="12" t="s">
        <v>144</v>
      </c>
      <c r="F35" s="13" t="s">
        <v>60</v>
      </c>
      <c r="G35" s="13"/>
      <c r="H35" s="14" t="s">
        <v>145</v>
      </c>
      <c r="I35" s="100" t="str">
        <f t="shared" ca="1" si="10"/>
        <v>S7K749</v>
      </c>
      <c r="J35" s="55"/>
      <c r="K35" s="38"/>
      <c r="L35"/>
      <c r="M35" s="14" t="s">
        <v>57</v>
      </c>
      <c r="N35" s="13" t="s">
        <v>60</v>
      </c>
      <c r="O35" s="13"/>
      <c r="P35" s="13"/>
      <c r="Q35" s="42"/>
      <c r="R35"/>
      <c r="S35" s="14"/>
      <c r="T35" s="15"/>
      <c r="U35" s="13"/>
      <c r="V35" s="13"/>
      <c r="W35" s="42"/>
      <c r="X35" s="11"/>
      <c r="Y35" s="14"/>
      <c r="Z35" s="15"/>
      <c r="AA35" s="13"/>
      <c r="AB35" s="13"/>
      <c r="AC35" s="42"/>
      <c r="AD35" s="11"/>
      <c r="AE35" s="14"/>
      <c r="AF35" s="15"/>
      <c r="AG35" s="13"/>
      <c r="AH35" s="13"/>
      <c r="AI35" s="42"/>
      <c r="AJ35" s="11"/>
      <c r="AK35" s="14"/>
      <c r="AL35" s="15"/>
      <c r="AM35" s="13"/>
      <c r="AN35" s="13"/>
      <c r="AO35" s="40"/>
      <c r="AP35" s="11"/>
      <c r="AQ35" s="14"/>
      <c r="AR35" s="15"/>
      <c r="AS35" s="13"/>
      <c r="AT35" s="13"/>
      <c r="AU35" s="40"/>
      <c r="AV35" s="11"/>
      <c r="AW35" s="14"/>
      <c r="AX35" s="15"/>
      <c r="AY35" s="13"/>
      <c r="AZ35" s="13"/>
      <c r="BA35" s="40"/>
      <c r="BB35" s="11"/>
      <c r="BC35" s="14"/>
      <c r="BD35" s="15"/>
      <c r="BE35" s="13"/>
      <c r="BF35" s="13"/>
      <c r="BG35" s="40"/>
      <c r="BH35" s="11"/>
      <c r="BI35" s="14"/>
      <c r="BJ35" s="15"/>
      <c r="BK35" s="13"/>
      <c r="BL35" s="13"/>
      <c r="BM35" s="40"/>
      <c r="BN35" s="11"/>
      <c r="BO35" s="14"/>
      <c r="BP35" s="15"/>
      <c r="BQ35" s="13"/>
      <c r="BR35" s="13"/>
      <c r="BS35" s="40"/>
      <c r="BT35" s="7"/>
      <c r="BU35" s="7"/>
      <c r="BV35" s="7"/>
      <c r="BW35" s="7"/>
      <c r="BX35" s="7"/>
      <c r="BY35" s="7"/>
      <c r="BZ35" s="7"/>
      <c r="CA35" s="7"/>
      <c r="CB35" s="7"/>
      <c r="CC35" s="7"/>
      <c r="CD35" s="7"/>
      <c r="CE35" s="7"/>
    </row>
    <row r="36" spans="1:83" s="16" customFormat="1" x14ac:dyDescent="0.2">
      <c r="A36" s="59" t="s">
        <v>16</v>
      </c>
      <c r="B36" s="12" t="s">
        <v>139</v>
      </c>
      <c r="C36" s="40"/>
      <c r="D36" s="12" t="s">
        <v>146</v>
      </c>
      <c r="E36" s="12" t="s">
        <v>147</v>
      </c>
      <c r="F36" s="13" t="s">
        <v>60</v>
      </c>
      <c r="G36" s="13"/>
      <c r="H36" s="14" t="s">
        <v>148</v>
      </c>
      <c r="I36" s="100" t="str">
        <f t="shared" ca="1" si="10"/>
        <v>Q1S929</v>
      </c>
      <c r="J36" s="55"/>
      <c r="K36" s="38"/>
      <c r="L36"/>
      <c r="M36" s="14" t="s">
        <v>57</v>
      </c>
      <c r="N36" s="13" t="s">
        <v>60</v>
      </c>
      <c r="O36" s="13"/>
      <c r="P36" s="13"/>
      <c r="Q36" s="42"/>
      <c r="R36"/>
      <c r="S36" s="14"/>
      <c r="T36" s="15"/>
      <c r="U36" s="13"/>
      <c r="V36" s="13"/>
      <c r="W36" s="42"/>
      <c r="X36" s="11"/>
      <c r="Y36" s="14"/>
      <c r="Z36" s="15"/>
      <c r="AA36" s="13"/>
      <c r="AB36" s="13"/>
      <c r="AC36" s="42"/>
      <c r="AD36" s="11"/>
      <c r="AE36" s="14"/>
      <c r="AF36" s="15"/>
      <c r="AG36" s="13"/>
      <c r="AH36" s="13"/>
      <c r="AI36" s="42"/>
      <c r="AJ36" s="11"/>
      <c r="AK36" s="14"/>
      <c r="AL36" s="15"/>
      <c r="AM36" s="13"/>
      <c r="AN36" s="13"/>
      <c r="AO36" s="40"/>
      <c r="AP36" s="11"/>
      <c r="AQ36" s="14"/>
      <c r="AR36" s="15"/>
      <c r="AS36" s="13"/>
      <c r="AT36" s="13"/>
      <c r="AU36" s="40"/>
      <c r="AV36" s="11"/>
      <c r="AW36" s="14"/>
      <c r="AX36" s="15"/>
      <c r="AY36" s="13"/>
      <c r="AZ36" s="13"/>
      <c r="BA36" s="40"/>
      <c r="BB36" s="11"/>
      <c r="BC36" s="14"/>
      <c r="BD36" s="15"/>
      <c r="BE36" s="13"/>
      <c r="BF36" s="13"/>
      <c r="BG36" s="40"/>
      <c r="BH36" s="11"/>
      <c r="BI36" s="14"/>
      <c r="BJ36" s="15"/>
      <c r="BK36" s="13"/>
      <c r="BL36" s="13"/>
      <c r="BM36" s="40"/>
      <c r="BN36" s="11"/>
      <c r="BO36" s="14"/>
      <c r="BP36" s="15"/>
      <c r="BQ36" s="13"/>
      <c r="BR36" s="13"/>
      <c r="BS36" s="40"/>
      <c r="BT36" s="7"/>
      <c r="BU36" s="7"/>
      <c r="BV36" s="7"/>
      <c r="BW36" s="7"/>
      <c r="BX36" s="7"/>
      <c r="BY36" s="7"/>
      <c r="BZ36" s="7"/>
      <c r="CA36" s="7"/>
      <c r="CB36" s="7"/>
      <c r="CC36" s="7"/>
      <c r="CD36" s="7"/>
      <c r="CE36" s="7"/>
    </row>
    <row r="37" spans="1:83" s="16" customFormat="1" x14ac:dyDescent="0.2">
      <c r="A37" s="59" t="s">
        <v>16</v>
      </c>
      <c r="B37" s="12" t="s">
        <v>139</v>
      </c>
      <c r="C37" s="40"/>
      <c r="D37" s="12" t="s">
        <v>149</v>
      </c>
      <c r="E37" s="12" t="s">
        <v>150</v>
      </c>
      <c r="F37" s="13" t="s">
        <v>60</v>
      </c>
      <c r="G37" s="13"/>
      <c r="H37" s="14" t="s">
        <v>151</v>
      </c>
      <c r="I37" s="100" t="str">
        <f t="shared" ca="1" si="10"/>
        <v>Q1K380</v>
      </c>
      <c r="J37" s="55"/>
      <c r="K37" s="38"/>
      <c r="L37"/>
      <c r="M37" s="14" t="s">
        <v>57</v>
      </c>
      <c r="N37" s="13" t="s">
        <v>60</v>
      </c>
      <c r="O37" s="13"/>
      <c r="P37" s="13"/>
      <c r="Q37" s="42"/>
      <c r="R37"/>
      <c r="S37" s="14" t="s">
        <v>52</v>
      </c>
      <c r="T37" s="15"/>
      <c r="U37" s="13" t="s">
        <v>55</v>
      </c>
      <c r="V37" s="13"/>
      <c r="W37" s="42"/>
      <c r="X37" s="11"/>
      <c r="Y37" s="14"/>
      <c r="Z37" s="15"/>
      <c r="AA37" s="13"/>
      <c r="AB37" s="13"/>
      <c r="AC37" s="42"/>
      <c r="AD37" s="11"/>
      <c r="AE37" s="14"/>
      <c r="AF37" s="15"/>
      <c r="AG37" s="13"/>
      <c r="AH37" s="13"/>
      <c r="AI37" s="42"/>
      <c r="AJ37" s="11"/>
      <c r="AK37" s="14"/>
      <c r="AL37" s="15"/>
      <c r="AM37" s="13"/>
      <c r="AN37" s="13"/>
      <c r="AO37" s="40"/>
      <c r="AP37" s="11"/>
      <c r="AQ37" s="14"/>
      <c r="AR37" s="15"/>
      <c r="AS37" s="13"/>
      <c r="AT37" s="13"/>
      <c r="AU37" s="40"/>
      <c r="AV37" s="11"/>
      <c r="AW37" s="14"/>
      <c r="AX37" s="15"/>
      <c r="AY37" s="13"/>
      <c r="AZ37" s="13"/>
      <c r="BA37" s="40"/>
      <c r="BB37" s="11"/>
      <c r="BC37" s="14"/>
      <c r="BD37" s="15"/>
      <c r="BE37" s="13"/>
      <c r="BF37" s="13"/>
      <c r="BG37" s="40"/>
      <c r="BH37" s="11"/>
      <c r="BI37" s="14"/>
      <c r="BJ37" s="15"/>
      <c r="BK37" s="13"/>
      <c r="BL37" s="13"/>
      <c r="BM37" s="40"/>
      <c r="BN37" s="11"/>
      <c r="BO37" s="14"/>
      <c r="BP37" s="15"/>
      <c r="BQ37" s="13"/>
      <c r="BR37" s="13"/>
      <c r="BS37" s="40"/>
      <c r="BT37" s="7"/>
      <c r="BU37" s="7"/>
      <c r="BV37" s="7"/>
      <c r="BW37" s="7"/>
      <c r="BX37" s="7"/>
      <c r="BY37" s="7"/>
      <c r="BZ37" s="7"/>
      <c r="CA37" s="7"/>
      <c r="CB37" s="7"/>
      <c r="CC37" s="7"/>
      <c r="CD37" s="7"/>
      <c r="CE37" s="7"/>
    </row>
    <row r="38" spans="1:83" s="16" customFormat="1" x14ac:dyDescent="0.2">
      <c r="A38" s="59" t="s">
        <v>16</v>
      </c>
      <c r="B38" s="12" t="s">
        <v>139</v>
      </c>
      <c r="C38" s="40"/>
      <c r="D38" s="12" t="s">
        <v>152</v>
      </c>
      <c r="E38" s="12" t="s">
        <v>153</v>
      </c>
      <c r="F38" s="13" t="s">
        <v>60</v>
      </c>
      <c r="G38" s="13"/>
      <c r="H38" s="14" t="s">
        <v>154</v>
      </c>
      <c r="I38" s="100" t="str">
        <f t="shared" ca="1" si="10"/>
        <v>A8E818</v>
      </c>
      <c r="J38" s="55"/>
      <c r="K38" s="38"/>
      <c r="L38"/>
      <c r="M38" s="14" t="s">
        <v>57</v>
      </c>
      <c r="N38" s="13" t="s">
        <v>60</v>
      </c>
      <c r="O38" s="13"/>
      <c r="P38" s="13"/>
      <c r="Q38" s="42"/>
      <c r="R38"/>
      <c r="S38" s="14"/>
      <c r="T38" s="15"/>
      <c r="U38" s="13"/>
      <c r="V38" s="13"/>
      <c r="W38" s="42"/>
      <c r="X38" s="11"/>
      <c r="Y38" s="14"/>
      <c r="Z38" s="15"/>
      <c r="AA38" s="13"/>
      <c r="AB38" s="13"/>
      <c r="AC38" s="42"/>
      <c r="AD38" s="11"/>
      <c r="AE38" s="14"/>
      <c r="AF38" s="15"/>
      <c r="AG38" s="13"/>
      <c r="AH38" s="13"/>
      <c r="AI38" s="42"/>
      <c r="AJ38" s="11"/>
      <c r="AK38" s="14"/>
      <c r="AL38" s="15"/>
      <c r="AM38" s="13"/>
      <c r="AN38" s="13"/>
      <c r="AO38" s="40"/>
      <c r="AP38" s="11"/>
      <c r="AQ38" s="14"/>
      <c r="AR38" s="15"/>
      <c r="AS38" s="13"/>
      <c r="AT38" s="13"/>
      <c r="AU38" s="40"/>
      <c r="AV38" s="11"/>
      <c r="AW38" s="14"/>
      <c r="AX38" s="15"/>
      <c r="AY38" s="13"/>
      <c r="AZ38" s="13"/>
      <c r="BA38" s="40"/>
      <c r="BB38" s="11"/>
      <c r="BC38" s="14"/>
      <c r="BD38" s="15"/>
      <c r="BE38" s="13"/>
      <c r="BF38" s="13"/>
      <c r="BG38" s="40"/>
      <c r="BH38" s="11"/>
      <c r="BI38" s="14"/>
      <c r="BJ38" s="15"/>
      <c r="BK38" s="13"/>
      <c r="BL38" s="13"/>
      <c r="BM38" s="40"/>
      <c r="BN38" s="11"/>
      <c r="BO38" s="14"/>
      <c r="BP38" s="15"/>
      <c r="BQ38" s="13"/>
      <c r="BR38" s="13"/>
      <c r="BS38" s="40"/>
      <c r="BT38" s="7"/>
      <c r="BU38" s="7"/>
      <c r="BV38" s="7"/>
      <c r="BW38" s="7"/>
      <c r="BX38" s="7"/>
      <c r="BY38" s="7"/>
      <c r="BZ38" s="7"/>
      <c r="CA38" s="7"/>
      <c r="CB38" s="7"/>
      <c r="CC38" s="7"/>
      <c r="CD38" s="7"/>
      <c r="CE38" s="7"/>
    </row>
    <row r="39" spans="1:83" s="16" customFormat="1" x14ac:dyDescent="0.2">
      <c r="A39" s="59" t="s">
        <v>16</v>
      </c>
      <c r="B39" s="12" t="s">
        <v>139</v>
      </c>
      <c r="C39" s="40"/>
      <c r="D39" s="12" t="s">
        <v>155</v>
      </c>
      <c r="E39" s="12" t="s">
        <v>156</v>
      </c>
      <c r="F39" s="13" t="s">
        <v>60</v>
      </c>
      <c r="G39" s="13"/>
      <c r="H39" s="14" t="s">
        <v>157</v>
      </c>
      <c r="I39" s="100" t="str">
        <f t="shared" ca="1" si="10"/>
        <v>N6Z390</v>
      </c>
      <c r="J39" s="55"/>
      <c r="K39" s="38"/>
      <c r="L39"/>
      <c r="M39" s="14" t="s">
        <v>57</v>
      </c>
      <c r="N39" s="13" t="s">
        <v>60</v>
      </c>
      <c r="O39" s="13"/>
      <c r="P39" s="13"/>
      <c r="Q39" s="42"/>
      <c r="R39"/>
      <c r="S39" s="14"/>
      <c r="T39" s="15"/>
      <c r="U39" s="13"/>
      <c r="V39" s="13"/>
      <c r="W39" s="42"/>
      <c r="X39" s="11"/>
      <c r="Y39" s="14"/>
      <c r="Z39" s="15"/>
      <c r="AA39" s="13"/>
      <c r="AB39" s="13"/>
      <c r="AC39" s="42"/>
      <c r="AD39" s="11"/>
      <c r="AE39" s="14"/>
      <c r="AF39" s="15"/>
      <c r="AG39" s="13"/>
      <c r="AH39" s="13"/>
      <c r="AI39" s="42"/>
      <c r="AJ39" s="11"/>
      <c r="AK39" s="14"/>
      <c r="AL39" s="15"/>
      <c r="AM39" s="13"/>
      <c r="AN39" s="13"/>
      <c r="AO39" s="40"/>
      <c r="AP39" s="11"/>
      <c r="AQ39" s="14"/>
      <c r="AR39" s="15"/>
      <c r="AS39" s="13"/>
      <c r="AT39" s="13"/>
      <c r="AU39" s="40"/>
      <c r="AV39" s="11"/>
      <c r="AW39" s="14"/>
      <c r="AX39" s="15"/>
      <c r="AY39" s="13"/>
      <c r="AZ39" s="13"/>
      <c r="BA39" s="40"/>
      <c r="BB39" s="11"/>
      <c r="BC39" s="14"/>
      <c r="BD39" s="15"/>
      <c r="BE39" s="13"/>
      <c r="BF39" s="13"/>
      <c r="BG39" s="40"/>
      <c r="BH39" s="11"/>
      <c r="BI39" s="14"/>
      <c r="BJ39" s="15"/>
      <c r="BK39" s="13"/>
      <c r="BL39" s="13"/>
      <c r="BM39" s="40"/>
      <c r="BN39" s="11"/>
      <c r="BO39" s="14"/>
      <c r="BP39" s="15"/>
      <c r="BQ39" s="13"/>
      <c r="BR39" s="13"/>
      <c r="BS39" s="40"/>
      <c r="BT39" s="7"/>
      <c r="BU39" s="7"/>
      <c r="BV39" s="7"/>
      <c r="BW39" s="7"/>
      <c r="BX39" s="7"/>
      <c r="BY39" s="7"/>
      <c r="BZ39" s="7"/>
      <c r="CA39" s="7"/>
      <c r="CB39" s="7"/>
      <c r="CC39" s="7"/>
      <c r="CD39" s="7"/>
      <c r="CE39" s="7"/>
    </row>
    <row r="40" spans="1:83" s="16" customFormat="1" x14ac:dyDescent="0.2">
      <c r="A40" s="59" t="s">
        <v>16</v>
      </c>
      <c r="B40" s="12" t="s">
        <v>139</v>
      </c>
      <c r="C40" s="40"/>
      <c r="D40" s="12" t="s">
        <v>158</v>
      </c>
      <c r="E40" s="12" t="s">
        <v>159</v>
      </c>
      <c r="F40" s="13" t="s">
        <v>60</v>
      </c>
      <c r="G40" s="13"/>
      <c r="H40" s="14" t="s">
        <v>160</v>
      </c>
      <c r="I40" s="100" t="str">
        <f t="shared" ca="1" si="10"/>
        <v>E8C273</v>
      </c>
      <c r="J40" s="55"/>
      <c r="K40" s="38"/>
      <c r="L40"/>
      <c r="M40" s="14" t="s">
        <v>57</v>
      </c>
      <c r="N40" s="13" t="s">
        <v>60</v>
      </c>
      <c r="O40" s="13"/>
      <c r="P40" s="13"/>
      <c r="Q40" s="42"/>
      <c r="R40"/>
      <c r="S40" s="14"/>
      <c r="T40" s="15"/>
      <c r="U40" s="13"/>
      <c r="V40" s="13"/>
      <c r="W40" s="42"/>
      <c r="X40" s="11"/>
      <c r="Y40" s="14"/>
      <c r="Z40" s="15"/>
      <c r="AA40" s="13"/>
      <c r="AB40" s="13"/>
      <c r="AC40" s="42"/>
      <c r="AD40" s="11"/>
      <c r="AE40" s="14"/>
      <c r="AF40" s="15"/>
      <c r="AG40" s="13"/>
      <c r="AH40" s="13"/>
      <c r="AI40" s="42"/>
      <c r="AJ40" s="11"/>
      <c r="AK40" s="14"/>
      <c r="AL40" s="15"/>
      <c r="AM40" s="13"/>
      <c r="AN40" s="13"/>
      <c r="AO40" s="40"/>
      <c r="AP40" s="11"/>
      <c r="AQ40" s="14"/>
      <c r="AR40" s="15"/>
      <c r="AS40" s="13"/>
      <c r="AT40" s="13"/>
      <c r="AU40" s="40"/>
      <c r="AV40" s="11"/>
      <c r="AW40" s="14"/>
      <c r="AX40" s="15"/>
      <c r="AY40" s="13"/>
      <c r="AZ40" s="13"/>
      <c r="BA40" s="40"/>
      <c r="BB40" s="11"/>
      <c r="BC40" s="14"/>
      <c r="BD40" s="15"/>
      <c r="BE40" s="13"/>
      <c r="BF40" s="13"/>
      <c r="BG40" s="40"/>
      <c r="BH40" s="11"/>
      <c r="BI40" s="14"/>
      <c r="BJ40" s="15"/>
      <c r="BK40" s="13"/>
      <c r="BL40" s="13"/>
      <c r="BM40" s="40"/>
      <c r="BN40" s="11"/>
      <c r="BO40" s="14"/>
      <c r="BP40" s="15"/>
      <c r="BQ40" s="13"/>
      <c r="BR40" s="13"/>
      <c r="BS40" s="40"/>
      <c r="BT40" s="7"/>
      <c r="BU40" s="7"/>
      <c r="BV40" s="7"/>
      <c r="BW40" s="7"/>
      <c r="BX40" s="7"/>
      <c r="BY40" s="7"/>
      <c r="BZ40" s="7"/>
      <c r="CA40" s="7"/>
      <c r="CB40" s="7"/>
      <c r="CC40" s="7"/>
      <c r="CD40" s="7"/>
      <c r="CE40" s="7"/>
    </row>
    <row r="41" spans="1:83" s="16" customFormat="1" x14ac:dyDescent="0.2">
      <c r="A41" s="59" t="s">
        <v>16</v>
      </c>
      <c r="B41" s="12" t="s">
        <v>139</v>
      </c>
      <c r="C41" s="40"/>
      <c r="D41" s="12" t="s">
        <v>161</v>
      </c>
      <c r="E41" s="12" t="s">
        <v>162</v>
      </c>
      <c r="F41" s="13" t="s">
        <v>60</v>
      </c>
      <c r="G41" s="13"/>
      <c r="H41" s="14" t="s">
        <v>163</v>
      </c>
      <c r="I41" s="100" t="str">
        <f t="shared" ca="1" si="10"/>
        <v>G5R124</v>
      </c>
      <c r="J41" s="55"/>
      <c r="K41" s="38"/>
      <c r="L41"/>
      <c r="M41" s="14" t="s">
        <v>57</v>
      </c>
      <c r="N41" s="13" t="s">
        <v>60</v>
      </c>
      <c r="O41" s="13"/>
      <c r="P41" s="13"/>
      <c r="Q41" s="42"/>
      <c r="R41"/>
      <c r="S41" s="14"/>
      <c r="T41" s="15"/>
      <c r="U41" s="13"/>
      <c r="V41" s="13"/>
      <c r="W41" s="42"/>
      <c r="X41" s="11"/>
      <c r="Y41" s="14"/>
      <c r="Z41" s="15"/>
      <c r="AA41" s="13"/>
      <c r="AB41" s="13"/>
      <c r="AC41" s="42"/>
      <c r="AD41" s="11"/>
      <c r="AE41" s="14"/>
      <c r="AF41" s="15"/>
      <c r="AG41" s="13"/>
      <c r="AH41" s="13"/>
      <c r="AI41" s="42"/>
      <c r="AJ41" s="11"/>
      <c r="AK41" s="14"/>
      <c r="AL41" s="15"/>
      <c r="AM41" s="13"/>
      <c r="AN41" s="13"/>
      <c r="AO41" s="40"/>
      <c r="AP41" s="11"/>
      <c r="AQ41" s="14"/>
      <c r="AR41" s="15"/>
      <c r="AS41" s="13"/>
      <c r="AT41" s="13"/>
      <c r="AU41" s="40"/>
      <c r="AV41" s="11"/>
      <c r="AW41" s="14"/>
      <c r="AX41" s="15"/>
      <c r="AY41" s="13"/>
      <c r="AZ41" s="13"/>
      <c r="BA41" s="40"/>
      <c r="BB41" s="11"/>
      <c r="BC41" s="14"/>
      <c r="BD41" s="15"/>
      <c r="BE41" s="13"/>
      <c r="BF41" s="13"/>
      <c r="BG41" s="40"/>
      <c r="BH41" s="11"/>
      <c r="BI41" s="14"/>
      <c r="BJ41" s="15"/>
      <c r="BK41" s="13"/>
      <c r="BL41" s="13"/>
      <c r="BM41" s="40"/>
      <c r="BN41" s="11"/>
      <c r="BO41" s="14"/>
      <c r="BP41" s="15"/>
      <c r="BQ41" s="13"/>
      <c r="BR41" s="13"/>
      <c r="BS41" s="40"/>
      <c r="BT41" s="7"/>
      <c r="BU41" s="7"/>
      <c r="BV41" s="7"/>
      <c r="BW41" s="7"/>
      <c r="BX41" s="7"/>
      <c r="BY41" s="7"/>
      <c r="BZ41" s="7"/>
      <c r="CA41" s="7"/>
      <c r="CB41" s="7"/>
      <c r="CC41" s="7"/>
      <c r="CD41" s="7"/>
      <c r="CE41" s="7"/>
    </row>
    <row r="42" spans="1:83" s="16" customFormat="1" x14ac:dyDescent="0.2">
      <c r="A42" s="59" t="s">
        <v>16</v>
      </c>
      <c r="B42" s="12" t="s">
        <v>139</v>
      </c>
      <c r="C42" s="40"/>
      <c r="D42" s="12" t="s">
        <v>164</v>
      </c>
      <c r="E42" s="12" t="s">
        <v>165</v>
      </c>
      <c r="F42" s="13" t="s">
        <v>60</v>
      </c>
      <c r="G42" s="13"/>
      <c r="H42" s="14" t="s">
        <v>166</v>
      </c>
      <c r="I42" s="100" t="str">
        <f t="shared" ca="1" si="10"/>
        <v>T3L746</v>
      </c>
      <c r="J42" s="55"/>
      <c r="K42" s="38"/>
      <c r="L42"/>
      <c r="M42" s="14" t="s">
        <v>57</v>
      </c>
      <c r="N42" s="13" t="s">
        <v>60</v>
      </c>
      <c r="O42" s="13"/>
      <c r="P42" s="13"/>
      <c r="Q42" s="42"/>
      <c r="R42"/>
      <c r="S42" s="14"/>
      <c r="T42" s="15"/>
      <c r="U42" s="13"/>
      <c r="V42" s="13"/>
      <c r="W42" s="42"/>
      <c r="X42" s="11"/>
      <c r="Y42" s="14"/>
      <c r="Z42" s="15"/>
      <c r="AA42" s="13"/>
      <c r="AB42" s="13"/>
      <c r="AC42" s="42"/>
      <c r="AD42" s="11"/>
      <c r="AE42" s="14"/>
      <c r="AF42" s="15"/>
      <c r="AG42" s="13"/>
      <c r="AH42" s="13"/>
      <c r="AI42" s="42"/>
      <c r="AJ42" s="11"/>
      <c r="AK42" s="14"/>
      <c r="AL42" s="15"/>
      <c r="AM42" s="13"/>
      <c r="AN42" s="13"/>
      <c r="AO42" s="40"/>
      <c r="AP42" s="11"/>
      <c r="AQ42" s="14"/>
      <c r="AR42" s="15"/>
      <c r="AS42" s="13"/>
      <c r="AT42" s="13"/>
      <c r="AU42" s="40"/>
      <c r="AV42" s="11"/>
      <c r="AW42" s="14"/>
      <c r="AX42" s="15"/>
      <c r="AY42" s="13"/>
      <c r="AZ42" s="13"/>
      <c r="BA42" s="40"/>
      <c r="BB42" s="11"/>
      <c r="BC42" s="14"/>
      <c r="BD42" s="15"/>
      <c r="BE42" s="13"/>
      <c r="BF42" s="13"/>
      <c r="BG42" s="40"/>
      <c r="BH42" s="11"/>
      <c r="BI42" s="14"/>
      <c r="BJ42" s="15"/>
      <c r="BK42" s="13"/>
      <c r="BL42" s="13"/>
      <c r="BM42" s="40"/>
      <c r="BN42" s="11"/>
      <c r="BO42" s="14"/>
      <c r="BP42" s="15"/>
      <c r="BQ42" s="13"/>
      <c r="BR42" s="13"/>
      <c r="BS42" s="40"/>
      <c r="BT42" s="7"/>
      <c r="BU42" s="7"/>
      <c r="BV42" s="7"/>
      <c r="BW42" s="7"/>
      <c r="BX42" s="7"/>
      <c r="BY42" s="7"/>
      <c r="BZ42" s="7"/>
      <c r="CA42" s="7"/>
      <c r="CB42" s="7"/>
      <c r="CC42" s="7"/>
      <c r="CD42" s="7"/>
      <c r="CE42" s="7"/>
    </row>
    <row r="43" spans="1:83" s="16" customFormat="1" x14ac:dyDescent="0.2">
      <c r="A43" s="59" t="s">
        <v>16</v>
      </c>
      <c r="B43" s="12" t="s">
        <v>139</v>
      </c>
      <c r="C43" s="40"/>
      <c r="D43" s="12" t="s">
        <v>167</v>
      </c>
      <c r="E43" s="12" t="s">
        <v>168</v>
      </c>
      <c r="F43" s="13" t="s">
        <v>60</v>
      </c>
      <c r="G43" s="13"/>
      <c r="H43" s="14" t="s">
        <v>169</v>
      </c>
      <c r="I43" s="100" t="str">
        <f t="shared" ca="1" si="10"/>
        <v>W4V203</v>
      </c>
      <c r="J43" s="55"/>
      <c r="K43" s="38"/>
      <c r="L43"/>
      <c r="M43" s="14" t="s">
        <v>57</v>
      </c>
      <c r="N43" s="13" t="s">
        <v>60</v>
      </c>
      <c r="O43" s="13"/>
      <c r="P43" s="13"/>
      <c r="Q43" s="42"/>
      <c r="R43"/>
      <c r="S43" s="14"/>
      <c r="T43" s="15"/>
      <c r="U43" s="13"/>
      <c r="V43" s="13"/>
      <c r="W43" s="42"/>
      <c r="X43" s="11"/>
      <c r="Y43" s="14"/>
      <c r="Z43" s="15"/>
      <c r="AA43" s="13"/>
      <c r="AB43" s="13"/>
      <c r="AC43" s="42"/>
      <c r="AD43" s="11"/>
      <c r="AE43" s="14"/>
      <c r="AF43" s="15"/>
      <c r="AG43" s="13"/>
      <c r="AH43" s="13"/>
      <c r="AI43" s="42"/>
      <c r="AJ43" s="11"/>
      <c r="AK43" s="14"/>
      <c r="AL43" s="15"/>
      <c r="AM43" s="13"/>
      <c r="AN43" s="13"/>
      <c r="AO43" s="40"/>
      <c r="AP43" s="11"/>
      <c r="AQ43" s="14"/>
      <c r="AR43" s="15"/>
      <c r="AS43" s="13"/>
      <c r="AT43" s="13"/>
      <c r="AU43" s="40"/>
      <c r="AV43" s="11"/>
      <c r="AW43" s="14"/>
      <c r="AX43" s="15"/>
      <c r="AY43" s="13"/>
      <c r="AZ43" s="13"/>
      <c r="BA43" s="40"/>
      <c r="BB43" s="11"/>
      <c r="BC43" s="14"/>
      <c r="BD43" s="15"/>
      <c r="BE43" s="13"/>
      <c r="BF43" s="13"/>
      <c r="BG43" s="40"/>
      <c r="BH43" s="11"/>
      <c r="BI43" s="14"/>
      <c r="BJ43" s="15"/>
      <c r="BK43" s="13"/>
      <c r="BL43" s="13"/>
      <c r="BM43" s="40"/>
      <c r="BN43" s="11"/>
      <c r="BO43" s="14"/>
      <c r="BP43" s="15"/>
      <c r="BQ43" s="13"/>
      <c r="BR43" s="13"/>
      <c r="BS43" s="40"/>
      <c r="BT43" s="7"/>
      <c r="BU43" s="7"/>
      <c r="BV43" s="7"/>
      <c r="BW43" s="7"/>
      <c r="BX43" s="7"/>
      <c r="BY43" s="7"/>
      <c r="BZ43" s="7"/>
      <c r="CA43" s="7"/>
      <c r="CB43" s="7"/>
      <c r="CC43" s="7"/>
      <c r="CD43" s="7"/>
      <c r="CE43" s="7"/>
    </row>
    <row r="44" spans="1:83" s="21" customFormat="1" x14ac:dyDescent="0.2">
      <c r="A44" s="60" t="s">
        <v>16</v>
      </c>
      <c r="B44" s="17" t="s">
        <v>139</v>
      </c>
      <c r="C44" s="40"/>
      <c r="D44" s="17" t="s">
        <v>170</v>
      </c>
      <c r="E44" s="17" t="s">
        <v>171</v>
      </c>
      <c r="F44" s="18" t="s">
        <v>60</v>
      </c>
      <c r="G44" s="17" t="str">
        <f>LEFT(D44,1)&amp;E44&amp;"@xxxxxxxx.org"</f>
        <v>AHarris@xxxxxxxx.org</v>
      </c>
      <c r="H44" s="19" t="s">
        <v>172</v>
      </c>
      <c r="I44" s="101" t="str">
        <f t="shared" ca="1" si="10"/>
        <v>L7P443</v>
      </c>
      <c r="J44" s="55"/>
      <c r="K44" s="38"/>
      <c r="L44"/>
      <c r="M44" s="19" t="s">
        <v>62</v>
      </c>
      <c r="N44" s="18" t="s">
        <v>60</v>
      </c>
      <c r="O44" s="18"/>
      <c r="P44" s="18"/>
      <c r="Q44" s="42"/>
      <c r="R44"/>
      <c r="S44" s="19"/>
      <c r="T44" s="20"/>
      <c r="U44" s="18"/>
      <c r="V44" s="18"/>
      <c r="W44" s="42"/>
      <c r="X44" s="11"/>
      <c r="Y44" s="19"/>
      <c r="Z44" s="20"/>
      <c r="AA44" s="18"/>
      <c r="AB44" s="18"/>
      <c r="AC44" s="42"/>
      <c r="AD44" s="11"/>
      <c r="AE44" s="19"/>
      <c r="AF44" s="20"/>
      <c r="AG44" s="18"/>
      <c r="AH44" s="18"/>
      <c r="AI44" s="42"/>
      <c r="AJ44" s="11"/>
      <c r="AK44" s="19"/>
      <c r="AL44" s="20"/>
      <c r="AM44" s="18"/>
      <c r="AN44" s="18"/>
      <c r="AO44" s="40"/>
      <c r="AP44" s="11"/>
      <c r="AQ44" s="19"/>
      <c r="AR44" s="20"/>
      <c r="AS44" s="18"/>
      <c r="AT44" s="18"/>
      <c r="AU44" s="40"/>
      <c r="AV44" s="11"/>
      <c r="AW44" s="19"/>
      <c r="AX44" s="20"/>
      <c r="AY44" s="18"/>
      <c r="AZ44" s="18"/>
      <c r="BA44" s="40"/>
      <c r="BB44" s="11"/>
      <c r="BC44" s="19"/>
      <c r="BD44" s="20"/>
      <c r="BE44" s="18"/>
      <c r="BF44" s="18"/>
      <c r="BG44" s="40"/>
      <c r="BH44" s="11"/>
      <c r="BI44" s="19"/>
      <c r="BJ44" s="20"/>
      <c r="BK44" s="18"/>
      <c r="BL44" s="18"/>
      <c r="BM44" s="40"/>
      <c r="BN44" s="11"/>
      <c r="BO44" s="19"/>
      <c r="BP44" s="20"/>
      <c r="BQ44" s="18"/>
      <c r="BR44" s="18"/>
      <c r="BS44" s="40"/>
      <c r="BT44" s="7"/>
      <c r="BU44" s="7"/>
      <c r="BV44" s="7"/>
      <c r="BW44" s="7"/>
      <c r="BX44" s="7"/>
      <c r="BY44" s="7"/>
      <c r="BZ44" s="7"/>
      <c r="CA44" s="7"/>
      <c r="CB44" s="7"/>
      <c r="CC44" s="7"/>
      <c r="CD44" s="7"/>
      <c r="CE44" s="7"/>
    </row>
    <row r="45" spans="1:83" s="21" customFormat="1" x14ac:dyDescent="0.2">
      <c r="A45" s="60" t="s">
        <v>16</v>
      </c>
      <c r="B45" s="17" t="s">
        <v>139</v>
      </c>
      <c r="C45" s="40"/>
      <c r="D45" s="17" t="s">
        <v>173</v>
      </c>
      <c r="E45" s="17" t="s">
        <v>174</v>
      </c>
      <c r="F45" s="18" t="s">
        <v>60</v>
      </c>
      <c r="G45" s="17" t="str">
        <f t="shared" ref="G45:G53" si="11">LEFT(D45,1)&amp;E45&amp;"@xxxxxxxx.org"</f>
        <v>CReid@xxxxxxxx.org</v>
      </c>
      <c r="H45" s="19" t="s">
        <v>175</v>
      </c>
      <c r="I45" s="101" t="str">
        <f t="shared" ca="1" si="10"/>
        <v>L1A196</v>
      </c>
      <c r="J45" s="55"/>
      <c r="K45" s="38"/>
      <c r="L45"/>
      <c r="M45" s="19" t="s">
        <v>62</v>
      </c>
      <c r="N45" s="18" t="s">
        <v>60</v>
      </c>
      <c r="O45" s="18"/>
      <c r="P45" s="18"/>
      <c r="Q45" s="42"/>
      <c r="R45"/>
      <c r="S45" s="19"/>
      <c r="T45" s="20"/>
      <c r="U45" s="18"/>
      <c r="V45" s="18"/>
      <c r="W45" s="42"/>
      <c r="X45" s="11"/>
      <c r="Y45" s="19"/>
      <c r="Z45" s="20"/>
      <c r="AA45" s="18"/>
      <c r="AB45" s="18"/>
      <c r="AC45" s="42"/>
      <c r="AD45" s="11"/>
      <c r="AE45" s="19"/>
      <c r="AF45" s="20"/>
      <c r="AG45" s="18"/>
      <c r="AH45" s="18"/>
      <c r="AI45" s="42"/>
      <c r="AJ45" s="11"/>
      <c r="AK45" s="19"/>
      <c r="AL45" s="20"/>
      <c r="AM45" s="18"/>
      <c r="AN45" s="18"/>
      <c r="AO45" s="40"/>
      <c r="AP45" s="11"/>
      <c r="AQ45" s="19"/>
      <c r="AR45" s="20"/>
      <c r="AS45" s="18"/>
      <c r="AT45" s="18"/>
      <c r="AU45" s="40"/>
      <c r="AV45" s="11"/>
      <c r="AW45" s="19"/>
      <c r="AX45" s="20"/>
      <c r="AY45" s="18"/>
      <c r="AZ45" s="18"/>
      <c r="BA45" s="40"/>
      <c r="BB45" s="11"/>
      <c r="BC45" s="19"/>
      <c r="BD45" s="20"/>
      <c r="BE45" s="18"/>
      <c r="BF45" s="18"/>
      <c r="BG45" s="40"/>
      <c r="BH45" s="11"/>
      <c r="BI45" s="19"/>
      <c r="BJ45" s="20"/>
      <c r="BK45" s="18"/>
      <c r="BL45" s="18"/>
      <c r="BM45" s="40"/>
      <c r="BN45" s="11"/>
      <c r="BO45" s="19"/>
      <c r="BP45" s="20"/>
      <c r="BQ45" s="18"/>
      <c r="BR45" s="18"/>
      <c r="BS45" s="40"/>
      <c r="BT45" s="7"/>
      <c r="BU45" s="7"/>
      <c r="BV45" s="7"/>
      <c r="BW45" s="7"/>
      <c r="BX45" s="7"/>
      <c r="BY45" s="7"/>
      <c r="BZ45" s="7"/>
      <c r="CA45" s="7"/>
      <c r="CB45" s="7"/>
      <c r="CC45" s="7"/>
      <c r="CD45" s="7"/>
      <c r="CE45" s="7"/>
    </row>
    <row r="46" spans="1:83" s="21" customFormat="1" x14ac:dyDescent="0.2">
      <c r="A46" s="60" t="s">
        <v>16</v>
      </c>
      <c r="B46" s="17" t="s">
        <v>139</v>
      </c>
      <c r="C46" s="40"/>
      <c r="D46" s="17" t="s">
        <v>176</v>
      </c>
      <c r="E46" s="17" t="s">
        <v>177</v>
      </c>
      <c r="F46" s="18" t="s">
        <v>60</v>
      </c>
      <c r="G46" s="17" t="str">
        <f t="shared" si="11"/>
        <v>JDay@xxxxxxxx.org</v>
      </c>
      <c r="H46" s="19" t="s">
        <v>178</v>
      </c>
      <c r="I46" s="101" t="str">
        <f t="shared" ca="1" si="10"/>
        <v>S3I650</v>
      </c>
      <c r="J46" s="55"/>
      <c r="K46" s="38"/>
      <c r="L46"/>
      <c r="M46" s="19" t="s">
        <v>62</v>
      </c>
      <c r="N46" s="18" t="s">
        <v>60</v>
      </c>
      <c r="O46" s="18"/>
      <c r="P46" s="18"/>
      <c r="Q46" s="42"/>
      <c r="R46"/>
      <c r="S46" s="19"/>
      <c r="T46" s="20"/>
      <c r="U46" s="18"/>
      <c r="V46" s="18"/>
      <c r="W46" s="42"/>
      <c r="X46" s="11"/>
      <c r="Y46" s="19"/>
      <c r="Z46" s="20"/>
      <c r="AA46" s="18"/>
      <c r="AB46" s="18"/>
      <c r="AC46" s="42"/>
      <c r="AD46" s="11"/>
      <c r="AE46" s="19"/>
      <c r="AF46" s="20"/>
      <c r="AG46" s="18"/>
      <c r="AH46" s="18"/>
      <c r="AI46" s="42"/>
      <c r="AJ46" s="11"/>
      <c r="AK46" s="19"/>
      <c r="AL46" s="20"/>
      <c r="AM46" s="18"/>
      <c r="AN46" s="18"/>
      <c r="AO46" s="40"/>
      <c r="AP46" s="11"/>
      <c r="AQ46" s="19"/>
      <c r="AR46" s="20"/>
      <c r="AS46" s="18"/>
      <c r="AT46" s="18"/>
      <c r="AU46" s="40"/>
      <c r="AV46" s="11"/>
      <c r="AW46" s="19"/>
      <c r="AX46" s="20"/>
      <c r="AY46" s="18"/>
      <c r="AZ46" s="18"/>
      <c r="BA46" s="40"/>
      <c r="BB46" s="11"/>
      <c r="BC46" s="19"/>
      <c r="BD46" s="20"/>
      <c r="BE46" s="18"/>
      <c r="BF46" s="18"/>
      <c r="BG46" s="40"/>
      <c r="BH46" s="11"/>
      <c r="BI46" s="19"/>
      <c r="BJ46" s="20"/>
      <c r="BK46" s="18"/>
      <c r="BL46" s="18"/>
      <c r="BM46" s="40"/>
      <c r="BN46" s="11"/>
      <c r="BO46" s="19"/>
      <c r="BP46" s="20"/>
      <c r="BQ46" s="18"/>
      <c r="BR46" s="18"/>
      <c r="BS46" s="40"/>
      <c r="BT46" s="7"/>
      <c r="BU46" s="7"/>
      <c r="BV46" s="7"/>
      <c r="BW46" s="7"/>
      <c r="BX46" s="7"/>
      <c r="BY46" s="7"/>
      <c r="BZ46" s="7"/>
      <c r="CA46" s="7"/>
      <c r="CB46" s="7"/>
      <c r="CC46" s="7"/>
      <c r="CD46" s="7"/>
      <c r="CE46" s="7"/>
    </row>
    <row r="47" spans="1:83" s="21" customFormat="1" x14ac:dyDescent="0.2">
      <c r="A47" s="60" t="s">
        <v>16</v>
      </c>
      <c r="B47" s="17" t="s">
        <v>139</v>
      </c>
      <c r="C47" s="40"/>
      <c r="D47" s="17" t="s">
        <v>179</v>
      </c>
      <c r="E47" s="17" t="s">
        <v>180</v>
      </c>
      <c r="F47" s="18" t="s">
        <v>60</v>
      </c>
      <c r="G47" s="17" t="str">
        <f t="shared" si="11"/>
        <v>KClayton@xxxxxxxx.org</v>
      </c>
      <c r="H47" s="19" t="s">
        <v>181</v>
      </c>
      <c r="I47" s="101" t="str">
        <f t="shared" ca="1" si="10"/>
        <v>Q2P863</v>
      </c>
      <c r="J47" s="55"/>
      <c r="K47" s="38"/>
      <c r="L47"/>
      <c r="M47" s="19" t="s">
        <v>62</v>
      </c>
      <c r="N47" s="18" t="s">
        <v>60</v>
      </c>
      <c r="O47" s="18"/>
      <c r="P47" s="18"/>
      <c r="Q47" s="42"/>
      <c r="R47"/>
      <c r="S47" s="19"/>
      <c r="T47" s="20"/>
      <c r="U47" s="18"/>
      <c r="V47" s="18"/>
      <c r="W47" s="42"/>
      <c r="X47" s="11"/>
      <c r="Y47" s="19"/>
      <c r="Z47" s="20"/>
      <c r="AA47" s="18"/>
      <c r="AB47" s="18"/>
      <c r="AC47" s="42"/>
      <c r="AD47" s="11"/>
      <c r="AE47" s="19"/>
      <c r="AF47" s="20"/>
      <c r="AG47" s="18"/>
      <c r="AH47" s="18"/>
      <c r="AI47" s="42"/>
      <c r="AJ47" s="11"/>
      <c r="AK47" s="19"/>
      <c r="AL47" s="20"/>
      <c r="AM47" s="18"/>
      <c r="AN47" s="18"/>
      <c r="AO47" s="40"/>
      <c r="AP47" s="11"/>
      <c r="AQ47" s="19"/>
      <c r="AR47" s="20"/>
      <c r="AS47" s="18"/>
      <c r="AT47" s="18"/>
      <c r="AU47" s="40"/>
      <c r="AV47" s="11"/>
      <c r="AW47" s="19"/>
      <c r="AX47" s="20"/>
      <c r="AY47" s="18"/>
      <c r="AZ47" s="18"/>
      <c r="BA47" s="40"/>
      <c r="BB47" s="11"/>
      <c r="BC47" s="19"/>
      <c r="BD47" s="20"/>
      <c r="BE47" s="18"/>
      <c r="BF47" s="18"/>
      <c r="BG47" s="40"/>
      <c r="BH47" s="11"/>
      <c r="BI47" s="19"/>
      <c r="BJ47" s="20"/>
      <c r="BK47" s="18"/>
      <c r="BL47" s="18"/>
      <c r="BM47" s="40"/>
      <c r="BN47" s="11"/>
      <c r="BO47" s="19"/>
      <c r="BP47" s="20"/>
      <c r="BQ47" s="18"/>
      <c r="BR47" s="18"/>
      <c r="BS47" s="40"/>
      <c r="BT47" s="7"/>
      <c r="BU47" s="7"/>
      <c r="BV47" s="7"/>
      <c r="BW47" s="7"/>
      <c r="BX47" s="7"/>
      <c r="BY47" s="7"/>
      <c r="BZ47" s="7"/>
      <c r="CA47" s="7"/>
      <c r="CB47" s="7"/>
      <c r="CC47" s="7"/>
      <c r="CD47" s="7"/>
      <c r="CE47" s="7"/>
    </row>
    <row r="48" spans="1:83" s="21" customFormat="1" x14ac:dyDescent="0.2">
      <c r="A48" s="60" t="s">
        <v>16</v>
      </c>
      <c r="B48" s="17" t="s">
        <v>139</v>
      </c>
      <c r="C48" s="40"/>
      <c r="D48" s="17" t="s">
        <v>182</v>
      </c>
      <c r="E48" s="17" t="s">
        <v>183</v>
      </c>
      <c r="F48" s="18" t="s">
        <v>60</v>
      </c>
      <c r="G48" s="17" t="str">
        <f t="shared" si="11"/>
        <v>KNorton@xxxxxxxx.org</v>
      </c>
      <c r="H48" s="19" t="s">
        <v>184</v>
      </c>
      <c r="I48" s="101" t="str">
        <f t="shared" ca="1" si="10"/>
        <v>N7P532</v>
      </c>
      <c r="J48" s="55"/>
      <c r="K48" s="38"/>
      <c r="L48"/>
      <c r="M48" s="19" t="s">
        <v>62</v>
      </c>
      <c r="N48" s="18" t="s">
        <v>60</v>
      </c>
      <c r="O48" s="18"/>
      <c r="P48" s="18"/>
      <c r="Q48" s="42"/>
      <c r="R48"/>
      <c r="S48" s="19"/>
      <c r="T48" s="20"/>
      <c r="U48" s="18"/>
      <c r="V48" s="18"/>
      <c r="W48" s="42"/>
      <c r="X48" s="11"/>
      <c r="Y48" s="19"/>
      <c r="Z48" s="20"/>
      <c r="AA48" s="18"/>
      <c r="AB48" s="18"/>
      <c r="AC48" s="42"/>
      <c r="AD48" s="11"/>
      <c r="AE48" s="19"/>
      <c r="AF48" s="20"/>
      <c r="AG48" s="18"/>
      <c r="AH48" s="18"/>
      <c r="AI48" s="42"/>
      <c r="AJ48" s="11"/>
      <c r="AK48" s="19"/>
      <c r="AL48" s="20"/>
      <c r="AM48" s="18"/>
      <c r="AN48" s="18"/>
      <c r="AO48" s="40"/>
      <c r="AP48" s="11"/>
      <c r="AQ48" s="19"/>
      <c r="AR48" s="20"/>
      <c r="AS48" s="18"/>
      <c r="AT48" s="18"/>
      <c r="AU48" s="40"/>
      <c r="AV48" s="11"/>
      <c r="AW48" s="19"/>
      <c r="AX48" s="20"/>
      <c r="AY48" s="18"/>
      <c r="AZ48" s="18"/>
      <c r="BA48" s="40"/>
      <c r="BB48" s="11"/>
      <c r="BC48" s="19"/>
      <c r="BD48" s="20"/>
      <c r="BE48" s="18"/>
      <c r="BF48" s="18"/>
      <c r="BG48" s="40"/>
      <c r="BH48" s="11"/>
      <c r="BI48" s="19"/>
      <c r="BJ48" s="20"/>
      <c r="BK48" s="18"/>
      <c r="BL48" s="18"/>
      <c r="BM48" s="40"/>
      <c r="BN48" s="11"/>
      <c r="BO48" s="19"/>
      <c r="BP48" s="20"/>
      <c r="BQ48" s="18"/>
      <c r="BR48" s="18"/>
      <c r="BS48" s="40"/>
      <c r="BT48" s="7"/>
      <c r="BU48" s="7"/>
      <c r="BV48" s="7"/>
      <c r="BW48" s="7"/>
      <c r="BX48" s="7"/>
      <c r="BY48" s="7"/>
      <c r="BZ48" s="7"/>
      <c r="CA48" s="7"/>
      <c r="CB48" s="7"/>
      <c r="CC48" s="7"/>
      <c r="CD48" s="7"/>
      <c r="CE48" s="7"/>
    </row>
    <row r="49" spans="1:83" s="21" customFormat="1" x14ac:dyDescent="0.2">
      <c r="A49" s="60" t="s">
        <v>16</v>
      </c>
      <c r="B49" s="17" t="s">
        <v>139</v>
      </c>
      <c r="C49" s="40"/>
      <c r="D49" s="17" t="s">
        <v>185</v>
      </c>
      <c r="E49" s="17" t="s">
        <v>186</v>
      </c>
      <c r="F49" s="18" t="s">
        <v>60</v>
      </c>
      <c r="G49" s="17" t="str">
        <f t="shared" si="11"/>
        <v>WGarrison@xxxxxxxx.org</v>
      </c>
      <c r="H49" s="19" t="s">
        <v>187</v>
      </c>
      <c r="I49" s="101" t="str">
        <f t="shared" ca="1" si="10"/>
        <v>L5M616</v>
      </c>
      <c r="J49" s="55"/>
      <c r="K49" s="38"/>
      <c r="L49"/>
      <c r="M49" s="19" t="s">
        <v>62</v>
      </c>
      <c r="N49" s="18" t="s">
        <v>60</v>
      </c>
      <c r="O49" s="18"/>
      <c r="P49" s="18"/>
      <c r="Q49" s="42"/>
      <c r="R49"/>
      <c r="S49" s="19"/>
      <c r="T49" s="20"/>
      <c r="U49" s="18"/>
      <c r="V49" s="18"/>
      <c r="W49" s="42"/>
      <c r="X49" s="11"/>
      <c r="Y49" s="19"/>
      <c r="Z49" s="20"/>
      <c r="AA49" s="18"/>
      <c r="AB49" s="18"/>
      <c r="AC49" s="42"/>
      <c r="AD49" s="11"/>
      <c r="AE49" s="19"/>
      <c r="AF49" s="20"/>
      <c r="AG49" s="18"/>
      <c r="AH49" s="18"/>
      <c r="AI49" s="42"/>
      <c r="AJ49" s="11"/>
      <c r="AK49" s="19"/>
      <c r="AL49" s="20"/>
      <c r="AM49" s="18"/>
      <c r="AN49" s="18"/>
      <c r="AO49" s="40"/>
      <c r="AP49" s="11"/>
      <c r="AQ49" s="19"/>
      <c r="AR49" s="20"/>
      <c r="AS49" s="18"/>
      <c r="AT49" s="18"/>
      <c r="AU49" s="40"/>
      <c r="AV49" s="11"/>
      <c r="AW49" s="19"/>
      <c r="AX49" s="20"/>
      <c r="AY49" s="18"/>
      <c r="AZ49" s="18"/>
      <c r="BA49" s="40"/>
      <c r="BB49" s="11"/>
      <c r="BC49" s="19"/>
      <c r="BD49" s="20"/>
      <c r="BE49" s="18"/>
      <c r="BF49" s="18"/>
      <c r="BG49" s="40"/>
      <c r="BH49" s="11"/>
      <c r="BI49" s="19"/>
      <c r="BJ49" s="20"/>
      <c r="BK49" s="18"/>
      <c r="BL49" s="18"/>
      <c r="BM49" s="40"/>
      <c r="BN49" s="11"/>
      <c r="BO49" s="19"/>
      <c r="BP49" s="20"/>
      <c r="BQ49" s="18"/>
      <c r="BR49" s="18"/>
      <c r="BS49" s="40"/>
      <c r="BT49" s="7"/>
      <c r="BU49" s="7"/>
      <c r="BV49" s="7"/>
      <c r="BW49" s="7"/>
      <c r="BX49" s="7"/>
      <c r="BY49" s="7"/>
      <c r="BZ49" s="7"/>
      <c r="CA49" s="7"/>
      <c r="CB49" s="7"/>
      <c r="CC49" s="7"/>
      <c r="CD49" s="7"/>
      <c r="CE49" s="7"/>
    </row>
    <row r="50" spans="1:83" s="21" customFormat="1" x14ac:dyDescent="0.2">
      <c r="A50" s="60" t="s">
        <v>16</v>
      </c>
      <c r="B50" s="17" t="s">
        <v>139</v>
      </c>
      <c r="C50" s="40"/>
      <c r="D50" s="17" t="s">
        <v>188</v>
      </c>
      <c r="E50" s="17" t="s">
        <v>189</v>
      </c>
      <c r="F50" s="18" t="s">
        <v>60</v>
      </c>
      <c r="G50" s="17" t="str">
        <f t="shared" si="11"/>
        <v>RBennett@xxxxxxxx.org</v>
      </c>
      <c r="H50" s="19" t="s">
        <v>190</v>
      </c>
      <c r="I50" s="101" t="str">
        <f t="shared" ca="1" si="10"/>
        <v>Z3H219</v>
      </c>
      <c r="J50" s="55"/>
      <c r="K50" s="38"/>
      <c r="L50"/>
      <c r="M50" s="19" t="s">
        <v>62</v>
      </c>
      <c r="N50" s="18" t="s">
        <v>60</v>
      </c>
      <c r="O50" s="18"/>
      <c r="P50" s="18"/>
      <c r="Q50" s="42"/>
      <c r="R50"/>
      <c r="S50" s="19"/>
      <c r="T50" s="20"/>
      <c r="U50" s="18"/>
      <c r="V50" s="18"/>
      <c r="W50" s="42"/>
      <c r="X50" s="11"/>
      <c r="Y50" s="19"/>
      <c r="Z50" s="20"/>
      <c r="AA50" s="18"/>
      <c r="AB50" s="18"/>
      <c r="AC50" s="42"/>
      <c r="AD50" s="11"/>
      <c r="AE50" s="19"/>
      <c r="AF50" s="20"/>
      <c r="AG50" s="18"/>
      <c r="AH50" s="18"/>
      <c r="AI50" s="42"/>
      <c r="AJ50" s="11"/>
      <c r="AK50" s="19"/>
      <c r="AL50" s="20"/>
      <c r="AM50" s="18"/>
      <c r="AN50" s="18"/>
      <c r="AO50" s="40"/>
      <c r="AP50" s="11"/>
      <c r="AQ50" s="19"/>
      <c r="AR50" s="20"/>
      <c r="AS50" s="18"/>
      <c r="AT50" s="18"/>
      <c r="AU50" s="40"/>
      <c r="AV50" s="11"/>
      <c r="AW50" s="19"/>
      <c r="AX50" s="20"/>
      <c r="AY50" s="18"/>
      <c r="AZ50" s="18"/>
      <c r="BA50" s="40"/>
      <c r="BB50" s="11"/>
      <c r="BC50" s="19"/>
      <c r="BD50" s="20"/>
      <c r="BE50" s="18"/>
      <c r="BF50" s="18"/>
      <c r="BG50" s="40"/>
      <c r="BH50" s="11"/>
      <c r="BI50" s="19"/>
      <c r="BJ50" s="20"/>
      <c r="BK50" s="18"/>
      <c r="BL50" s="18"/>
      <c r="BM50" s="40"/>
      <c r="BN50" s="11"/>
      <c r="BO50" s="19"/>
      <c r="BP50" s="20"/>
      <c r="BQ50" s="18"/>
      <c r="BR50" s="18"/>
      <c r="BS50" s="40"/>
      <c r="BT50" s="7"/>
      <c r="BU50" s="7"/>
      <c r="BV50" s="7"/>
      <c r="BW50" s="7"/>
      <c r="BX50" s="7"/>
      <c r="BY50" s="7"/>
      <c r="BZ50" s="7"/>
      <c r="CA50" s="7"/>
      <c r="CB50" s="7"/>
      <c r="CC50" s="7"/>
      <c r="CD50" s="7"/>
      <c r="CE50" s="7"/>
    </row>
    <row r="51" spans="1:83" s="21" customFormat="1" x14ac:dyDescent="0.2">
      <c r="A51" s="60" t="s">
        <v>16</v>
      </c>
      <c r="B51" s="17" t="s">
        <v>139</v>
      </c>
      <c r="C51" s="40"/>
      <c r="D51" s="17" t="s">
        <v>191</v>
      </c>
      <c r="E51" s="17" t="s">
        <v>192</v>
      </c>
      <c r="F51" s="18" t="s">
        <v>60</v>
      </c>
      <c r="G51" s="17" t="str">
        <f t="shared" si="11"/>
        <v>BCarroll@xxxxxxxx.org</v>
      </c>
      <c r="H51" s="19" t="s">
        <v>193</v>
      </c>
      <c r="I51" s="101" t="str">
        <f t="shared" ca="1" si="10"/>
        <v>X3R848</v>
      </c>
      <c r="J51" s="55"/>
      <c r="K51" s="38"/>
      <c r="L51"/>
      <c r="M51" s="19" t="s">
        <v>62</v>
      </c>
      <c r="N51" s="18" t="s">
        <v>60</v>
      </c>
      <c r="O51" s="18"/>
      <c r="P51" s="18"/>
      <c r="Q51" s="42"/>
      <c r="R51"/>
      <c r="S51" s="19"/>
      <c r="T51" s="20"/>
      <c r="U51" s="18"/>
      <c r="V51" s="18"/>
      <c r="W51" s="42"/>
      <c r="X51" s="11"/>
      <c r="Y51" s="19"/>
      <c r="Z51" s="20"/>
      <c r="AA51" s="18"/>
      <c r="AB51" s="18"/>
      <c r="AC51" s="42"/>
      <c r="AD51" s="11"/>
      <c r="AE51" s="19"/>
      <c r="AF51" s="20"/>
      <c r="AG51" s="18"/>
      <c r="AH51" s="18"/>
      <c r="AI51" s="42"/>
      <c r="AJ51" s="11"/>
      <c r="AK51" s="19"/>
      <c r="AL51" s="20"/>
      <c r="AM51" s="18"/>
      <c r="AN51" s="18"/>
      <c r="AO51" s="40"/>
      <c r="AP51" s="11"/>
      <c r="AQ51" s="19"/>
      <c r="AR51" s="20"/>
      <c r="AS51" s="18"/>
      <c r="AT51" s="18"/>
      <c r="AU51" s="40"/>
      <c r="AV51" s="11"/>
      <c r="AW51" s="19"/>
      <c r="AX51" s="20"/>
      <c r="AY51" s="18"/>
      <c r="AZ51" s="18"/>
      <c r="BA51" s="40"/>
      <c r="BB51" s="11"/>
      <c r="BC51" s="19"/>
      <c r="BD51" s="20"/>
      <c r="BE51" s="18"/>
      <c r="BF51" s="18"/>
      <c r="BG51" s="40"/>
      <c r="BH51" s="11"/>
      <c r="BI51" s="19"/>
      <c r="BJ51" s="20"/>
      <c r="BK51" s="18"/>
      <c r="BL51" s="18"/>
      <c r="BM51" s="40"/>
      <c r="BN51" s="11"/>
      <c r="BO51" s="19"/>
      <c r="BP51" s="20"/>
      <c r="BQ51" s="18"/>
      <c r="BR51" s="18"/>
      <c r="BS51" s="40"/>
      <c r="BT51" s="7"/>
      <c r="BU51" s="7"/>
      <c r="BV51" s="7"/>
      <c r="BW51" s="7"/>
      <c r="BX51" s="7"/>
      <c r="BY51" s="7"/>
      <c r="BZ51" s="7"/>
      <c r="CA51" s="7"/>
      <c r="CB51" s="7"/>
      <c r="CC51" s="7"/>
      <c r="CD51" s="7"/>
      <c r="CE51" s="7"/>
    </row>
    <row r="52" spans="1:83" s="21" customFormat="1" x14ac:dyDescent="0.2">
      <c r="A52" s="60" t="s">
        <v>16</v>
      </c>
      <c r="B52" s="17" t="s">
        <v>139</v>
      </c>
      <c r="C52" s="40"/>
      <c r="D52" s="17" t="s">
        <v>194</v>
      </c>
      <c r="E52" s="17" t="s">
        <v>195</v>
      </c>
      <c r="F52" s="18" t="s">
        <v>60</v>
      </c>
      <c r="G52" s="17" t="str">
        <f t="shared" si="11"/>
        <v>JCraig@xxxxxxxx.org</v>
      </c>
      <c r="H52" s="19" t="s">
        <v>196</v>
      </c>
      <c r="I52" s="101" t="str">
        <f t="shared" ca="1" si="10"/>
        <v>A4G393</v>
      </c>
      <c r="J52" s="55"/>
      <c r="K52" s="38"/>
      <c r="L52"/>
      <c r="M52" s="19" t="s">
        <v>62</v>
      </c>
      <c r="N52" s="18" t="s">
        <v>60</v>
      </c>
      <c r="O52" s="18"/>
      <c r="P52" s="18"/>
      <c r="Q52" s="42"/>
      <c r="R52"/>
      <c r="S52" s="19"/>
      <c r="T52" s="20"/>
      <c r="U52" s="18"/>
      <c r="V52" s="18"/>
      <c r="W52" s="42"/>
      <c r="X52" s="11"/>
      <c r="Y52" s="19"/>
      <c r="Z52" s="20"/>
      <c r="AA52" s="18"/>
      <c r="AB52" s="18"/>
      <c r="AC52" s="42"/>
      <c r="AD52" s="11"/>
      <c r="AE52" s="19"/>
      <c r="AF52" s="20"/>
      <c r="AG52" s="18"/>
      <c r="AH52" s="18"/>
      <c r="AI52" s="42"/>
      <c r="AJ52" s="11"/>
      <c r="AK52" s="19"/>
      <c r="AL52" s="20"/>
      <c r="AM52" s="18"/>
      <c r="AN52" s="18"/>
      <c r="AO52" s="40"/>
      <c r="AP52" s="11"/>
      <c r="AQ52" s="19"/>
      <c r="AR52" s="20"/>
      <c r="AS52" s="18"/>
      <c r="AT52" s="18"/>
      <c r="AU52" s="40"/>
      <c r="AV52" s="11"/>
      <c r="AW52" s="19"/>
      <c r="AX52" s="20"/>
      <c r="AY52" s="18"/>
      <c r="AZ52" s="18"/>
      <c r="BA52" s="40"/>
      <c r="BB52" s="11"/>
      <c r="BC52" s="19"/>
      <c r="BD52" s="20"/>
      <c r="BE52" s="18"/>
      <c r="BF52" s="18"/>
      <c r="BG52" s="40"/>
      <c r="BH52" s="11"/>
      <c r="BI52" s="19"/>
      <c r="BJ52" s="20"/>
      <c r="BK52" s="18"/>
      <c r="BL52" s="18"/>
      <c r="BM52" s="40"/>
      <c r="BN52" s="11"/>
      <c r="BO52" s="19"/>
      <c r="BP52" s="20"/>
      <c r="BQ52" s="18"/>
      <c r="BR52" s="18"/>
      <c r="BS52" s="40"/>
      <c r="BT52" s="7"/>
      <c r="BU52" s="7"/>
      <c r="BV52" s="7"/>
      <c r="BW52" s="7"/>
      <c r="BX52" s="7"/>
      <c r="BY52" s="7"/>
      <c r="BZ52" s="7"/>
      <c r="CA52" s="7"/>
      <c r="CB52" s="7"/>
      <c r="CC52" s="7"/>
      <c r="CD52" s="7"/>
      <c r="CE52" s="7"/>
    </row>
    <row r="53" spans="1:83" s="21" customFormat="1" x14ac:dyDescent="0.2">
      <c r="A53" s="60" t="s">
        <v>16</v>
      </c>
      <c r="B53" s="17" t="s">
        <v>139</v>
      </c>
      <c r="C53" s="40"/>
      <c r="D53" s="17" t="s">
        <v>197</v>
      </c>
      <c r="E53" s="17" t="s">
        <v>198</v>
      </c>
      <c r="F53" s="18" t="s">
        <v>60</v>
      </c>
      <c r="G53" s="17" t="str">
        <f t="shared" si="11"/>
        <v>RBarry@xxxxxxxx.org</v>
      </c>
      <c r="H53" s="19" t="s">
        <v>199</v>
      </c>
      <c r="I53" s="101" t="str">
        <f t="shared" ca="1" si="10"/>
        <v>N2P519</v>
      </c>
      <c r="J53" s="55"/>
      <c r="K53" s="38"/>
      <c r="L53"/>
      <c r="M53" s="19" t="s">
        <v>62</v>
      </c>
      <c r="N53" s="18" t="s">
        <v>60</v>
      </c>
      <c r="O53" s="18"/>
      <c r="P53" s="18"/>
      <c r="Q53" s="42"/>
      <c r="R53"/>
      <c r="S53" s="19"/>
      <c r="T53" s="20"/>
      <c r="U53" s="18"/>
      <c r="V53" s="18"/>
      <c r="W53" s="42"/>
      <c r="X53" s="11"/>
      <c r="Y53" s="19"/>
      <c r="Z53" s="20"/>
      <c r="AA53" s="18"/>
      <c r="AB53" s="18"/>
      <c r="AC53" s="42"/>
      <c r="AD53" s="11"/>
      <c r="AE53" s="19"/>
      <c r="AF53" s="20"/>
      <c r="AG53" s="18"/>
      <c r="AH53" s="18"/>
      <c r="AI53" s="42"/>
      <c r="AJ53" s="11"/>
      <c r="AK53" s="19"/>
      <c r="AL53" s="20"/>
      <c r="AM53" s="18"/>
      <c r="AN53" s="18"/>
      <c r="AO53" s="40"/>
      <c r="AP53" s="11"/>
      <c r="AQ53" s="19"/>
      <c r="AR53" s="20"/>
      <c r="AS53" s="18"/>
      <c r="AT53" s="18"/>
      <c r="AU53" s="40"/>
      <c r="AV53" s="11"/>
      <c r="AW53" s="19"/>
      <c r="AX53" s="20"/>
      <c r="AY53" s="18"/>
      <c r="AZ53" s="18"/>
      <c r="BA53" s="40"/>
      <c r="BB53" s="11"/>
      <c r="BC53" s="19"/>
      <c r="BD53" s="20"/>
      <c r="BE53" s="18"/>
      <c r="BF53" s="18"/>
      <c r="BG53" s="40"/>
      <c r="BH53" s="11"/>
      <c r="BI53" s="19"/>
      <c r="BJ53" s="20"/>
      <c r="BK53" s="18"/>
      <c r="BL53" s="18"/>
      <c r="BM53" s="40"/>
      <c r="BN53" s="11"/>
      <c r="BO53" s="19"/>
      <c r="BP53" s="20"/>
      <c r="BQ53" s="18"/>
      <c r="BR53" s="18"/>
      <c r="BS53" s="40"/>
      <c r="BT53" s="7"/>
      <c r="BU53" s="7"/>
      <c r="BV53" s="7"/>
      <c r="BW53" s="7"/>
      <c r="BX53" s="7"/>
      <c r="BY53" s="7"/>
      <c r="BZ53" s="7"/>
      <c r="CA53" s="7"/>
      <c r="CB53" s="7"/>
      <c r="CC53" s="7"/>
      <c r="CD53" s="7"/>
      <c r="CE53" s="7"/>
    </row>
    <row r="54" spans="1:83" s="26" customFormat="1" x14ac:dyDescent="0.2">
      <c r="A54" s="61" t="s">
        <v>16</v>
      </c>
      <c r="B54" s="22" t="s">
        <v>139</v>
      </c>
      <c r="C54" s="40"/>
      <c r="D54" s="22" t="s">
        <v>200</v>
      </c>
      <c r="E54" s="22" t="s">
        <v>201</v>
      </c>
      <c r="F54" s="23" t="s">
        <v>60</v>
      </c>
      <c r="G54" s="23"/>
      <c r="H54" s="24" t="s">
        <v>202</v>
      </c>
      <c r="I54" s="102" t="str">
        <f t="shared" ca="1" si="10"/>
        <v>O8X276</v>
      </c>
      <c r="J54" s="55"/>
      <c r="K54" s="38"/>
      <c r="L54"/>
      <c r="M54" s="24" t="s">
        <v>65</v>
      </c>
      <c r="N54" s="23" t="s">
        <v>60</v>
      </c>
      <c r="O54" s="23"/>
      <c r="P54" s="23"/>
      <c r="Q54" s="42"/>
      <c r="R54"/>
      <c r="S54" s="24"/>
      <c r="T54" s="25"/>
      <c r="U54" s="23"/>
      <c r="V54" s="23"/>
      <c r="W54" s="42"/>
      <c r="X54" s="11"/>
      <c r="Y54" s="24"/>
      <c r="Z54" s="25"/>
      <c r="AA54" s="23"/>
      <c r="AB54" s="23"/>
      <c r="AC54" s="42"/>
      <c r="AD54" s="11"/>
      <c r="AE54" s="24"/>
      <c r="AF54" s="25"/>
      <c r="AG54" s="23"/>
      <c r="AH54" s="23"/>
      <c r="AI54" s="42"/>
      <c r="AJ54" s="11"/>
      <c r="AK54" s="24"/>
      <c r="AL54" s="25"/>
      <c r="AM54" s="23"/>
      <c r="AN54" s="23"/>
      <c r="AO54" s="40"/>
      <c r="AP54" s="11"/>
      <c r="AQ54" s="24"/>
      <c r="AR54" s="25"/>
      <c r="AS54" s="23"/>
      <c r="AT54" s="23"/>
      <c r="AU54" s="40"/>
      <c r="AV54" s="11"/>
      <c r="AW54" s="24"/>
      <c r="AX54" s="25"/>
      <c r="AY54" s="23"/>
      <c r="AZ54" s="23"/>
      <c r="BA54" s="40"/>
      <c r="BB54" s="11"/>
      <c r="BC54" s="24"/>
      <c r="BD54" s="25"/>
      <c r="BE54" s="23"/>
      <c r="BF54" s="23"/>
      <c r="BG54" s="40"/>
      <c r="BH54" s="11"/>
      <c r="BI54" s="24"/>
      <c r="BJ54" s="25"/>
      <c r="BK54" s="23"/>
      <c r="BL54" s="23"/>
      <c r="BM54" s="40"/>
      <c r="BN54" s="11"/>
      <c r="BO54" s="24"/>
      <c r="BP54" s="25"/>
      <c r="BQ54" s="23"/>
      <c r="BR54" s="23"/>
      <c r="BS54" s="40"/>
      <c r="BT54" s="7"/>
      <c r="BU54" s="7"/>
      <c r="BV54" s="7"/>
      <c r="BW54" s="7"/>
      <c r="BX54" s="7"/>
      <c r="BY54" s="7"/>
      <c r="BZ54" s="7"/>
      <c r="CA54" s="7"/>
      <c r="CB54" s="7"/>
      <c r="CC54" s="7"/>
      <c r="CD54" s="7"/>
      <c r="CE54" s="7"/>
    </row>
    <row r="55" spans="1:83" s="26" customFormat="1" x14ac:dyDescent="0.2">
      <c r="A55" s="61" t="s">
        <v>16</v>
      </c>
      <c r="B55" s="22" t="s">
        <v>139</v>
      </c>
      <c r="C55" s="40"/>
      <c r="D55" s="22" t="s">
        <v>203</v>
      </c>
      <c r="E55" s="22" t="s">
        <v>204</v>
      </c>
      <c r="F55" s="23" t="s">
        <v>60</v>
      </c>
      <c r="G55" s="23"/>
      <c r="H55" s="24" t="s">
        <v>205</v>
      </c>
      <c r="I55" s="102" t="str">
        <f t="shared" ca="1" si="10"/>
        <v>X2K115</v>
      </c>
      <c r="J55" s="55"/>
      <c r="K55" s="38"/>
      <c r="L55"/>
      <c r="M55" s="24" t="s">
        <v>65</v>
      </c>
      <c r="N55" s="23" t="s">
        <v>60</v>
      </c>
      <c r="O55" s="23"/>
      <c r="P55" s="23"/>
      <c r="Q55" s="42"/>
      <c r="R55"/>
      <c r="S55" s="24"/>
      <c r="T55" s="25"/>
      <c r="U55" s="23"/>
      <c r="V55" s="23"/>
      <c r="W55" s="42"/>
      <c r="X55" s="11"/>
      <c r="Y55" s="24"/>
      <c r="Z55" s="25"/>
      <c r="AA55" s="23"/>
      <c r="AB55" s="23"/>
      <c r="AC55" s="42"/>
      <c r="AD55" s="11"/>
      <c r="AE55" s="24"/>
      <c r="AF55" s="25"/>
      <c r="AG55" s="23"/>
      <c r="AH55" s="23"/>
      <c r="AI55" s="42"/>
      <c r="AJ55" s="11"/>
      <c r="AK55" s="24"/>
      <c r="AL55" s="25"/>
      <c r="AM55" s="23"/>
      <c r="AN55" s="23"/>
      <c r="AO55" s="40"/>
      <c r="AP55" s="11"/>
      <c r="AQ55" s="24"/>
      <c r="AR55" s="25"/>
      <c r="AS55" s="23"/>
      <c r="AT55" s="23"/>
      <c r="AU55" s="40"/>
      <c r="AV55" s="11"/>
      <c r="AW55" s="24"/>
      <c r="AX55" s="25"/>
      <c r="AY55" s="23"/>
      <c r="AZ55" s="23"/>
      <c r="BA55" s="40"/>
      <c r="BB55" s="11"/>
      <c r="BC55" s="24"/>
      <c r="BD55" s="25"/>
      <c r="BE55" s="23"/>
      <c r="BF55" s="23"/>
      <c r="BG55" s="40"/>
      <c r="BH55" s="11"/>
      <c r="BI55" s="24"/>
      <c r="BJ55" s="25"/>
      <c r="BK55" s="23"/>
      <c r="BL55" s="23"/>
      <c r="BM55" s="40"/>
      <c r="BN55" s="11"/>
      <c r="BO55" s="24"/>
      <c r="BP55" s="25"/>
      <c r="BQ55" s="23"/>
      <c r="BR55" s="23"/>
      <c r="BS55" s="40"/>
      <c r="BT55" s="7"/>
      <c r="BU55" s="7"/>
      <c r="BV55" s="7"/>
      <c r="BW55" s="7"/>
      <c r="BX55" s="7"/>
      <c r="BY55" s="7"/>
      <c r="BZ55" s="7"/>
      <c r="CA55" s="7"/>
      <c r="CB55" s="7"/>
      <c r="CC55" s="7"/>
      <c r="CD55" s="7"/>
      <c r="CE55" s="7"/>
    </row>
    <row r="56" spans="1:83" s="26" customFormat="1" x14ac:dyDescent="0.2">
      <c r="A56" s="61" t="s">
        <v>16</v>
      </c>
      <c r="B56" s="22" t="s">
        <v>139</v>
      </c>
      <c r="C56" s="40"/>
      <c r="D56" s="22" t="s">
        <v>206</v>
      </c>
      <c r="E56" s="22" t="s">
        <v>207</v>
      </c>
      <c r="F56" s="23" t="s">
        <v>60</v>
      </c>
      <c r="G56" s="23"/>
      <c r="H56" s="24" t="s">
        <v>208</v>
      </c>
      <c r="I56" s="102" t="str">
        <f t="shared" ca="1" si="10"/>
        <v>O9H738</v>
      </c>
      <c r="J56" s="55"/>
      <c r="K56" s="38"/>
      <c r="L56"/>
      <c r="M56" s="24" t="s">
        <v>65</v>
      </c>
      <c r="N56" s="23" t="s">
        <v>60</v>
      </c>
      <c r="O56" s="23"/>
      <c r="P56" s="23"/>
      <c r="Q56" s="42"/>
      <c r="R56"/>
      <c r="S56" s="24"/>
      <c r="T56" s="25"/>
      <c r="U56" s="23"/>
      <c r="V56" s="23"/>
      <c r="W56" s="42"/>
      <c r="X56" s="11"/>
      <c r="Y56" s="24"/>
      <c r="Z56" s="25"/>
      <c r="AA56" s="23"/>
      <c r="AB56" s="23"/>
      <c r="AC56" s="42"/>
      <c r="AD56" s="11"/>
      <c r="AE56" s="24"/>
      <c r="AF56" s="25"/>
      <c r="AG56" s="23"/>
      <c r="AH56" s="23"/>
      <c r="AI56" s="42"/>
      <c r="AJ56" s="11"/>
      <c r="AK56" s="24"/>
      <c r="AL56" s="25"/>
      <c r="AM56" s="23"/>
      <c r="AN56" s="23"/>
      <c r="AO56" s="40"/>
      <c r="AP56" s="11"/>
      <c r="AQ56" s="24"/>
      <c r="AR56" s="25"/>
      <c r="AS56" s="23"/>
      <c r="AT56" s="23"/>
      <c r="AU56" s="40"/>
      <c r="AV56" s="11"/>
      <c r="AW56" s="24"/>
      <c r="AX56" s="25"/>
      <c r="AY56" s="23"/>
      <c r="AZ56" s="23"/>
      <c r="BA56" s="40"/>
      <c r="BB56" s="11"/>
      <c r="BC56" s="24"/>
      <c r="BD56" s="25"/>
      <c r="BE56" s="23"/>
      <c r="BF56" s="23"/>
      <c r="BG56" s="40"/>
      <c r="BH56" s="11"/>
      <c r="BI56" s="24"/>
      <c r="BJ56" s="25"/>
      <c r="BK56" s="23"/>
      <c r="BL56" s="23"/>
      <c r="BM56" s="40"/>
      <c r="BN56" s="11"/>
      <c r="BO56" s="24"/>
      <c r="BP56" s="25"/>
      <c r="BQ56" s="23"/>
      <c r="BR56" s="23"/>
      <c r="BS56" s="40"/>
      <c r="BT56" s="7"/>
      <c r="BU56" s="7"/>
      <c r="BV56" s="7"/>
      <c r="BW56" s="7"/>
      <c r="BX56" s="7"/>
      <c r="BY56" s="7"/>
      <c r="BZ56" s="7"/>
      <c r="CA56" s="7"/>
      <c r="CB56" s="7"/>
      <c r="CC56" s="7"/>
      <c r="CD56" s="7"/>
      <c r="CE56" s="7"/>
    </row>
    <row r="57" spans="1:83" s="26" customFormat="1" x14ac:dyDescent="0.2">
      <c r="A57" s="61" t="s">
        <v>16</v>
      </c>
      <c r="B57" s="22" t="s">
        <v>139</v>
      </c>
      <c r="C57" s="40"/>
      <c r="D57" s="22" t="s">
        <v>209</v>
      </c>
      <c r="E57" s="22" t="s">
        <v>210</v>
      </c>
      <c r="F57" s="23" t="s">
        <v>60</v>
      </c>
      <c r="G57" s="23"/>
      <c r="H57" s="24" t="s">
        <v>211</v>
      </c>
      <c r="I57" s="102" t="str">
        <f t="shared" ca="1" si="10"/>
        <v>Z4W879</v>
      </c>
      <c r="J57" s="55"/>
      <c r="K57" s="38"/>
      <c r="L57"/>
      <c r="M57" s="24" t="s">
        <v>65</v>
      </c>
      <c r="N57" s="23" t="s">
        <v>60</v>
      </c>
      <c r="O57" s="23"/>
      <c r="P57" s="23"/>
      <c r="Q57" s="42"/>
      <c r="R57"/>
      <c r="S57" s="24"/>
      <c r="T57" s="25"/>
      <c r="U57" s="23"/>
      <c r="V57" s="23"/>
      <c r="W57" s="42"/>
      <c r="X57" s="11"/>
      <c r="Y57" s="24"/>
      <c r="Z57" s="25"/>
      <c r="AA57" s="23"/>
      <c r="AB57" s="23"/>
      <c r="AC57" s="42"/>
      <c r="AD57" s="11"/>
      <c r="AE57" s="24"/>
      <c r="AF57" s="25"/>
      <c r="AG57" s="23"/>
      <c r="AH57" s="23"/>
      <c r="AI57" s="42"/>
      <c r="AJ57" s="11"/>
      <c r="AK57" s="24"/>
      <c r="AL57" s="25"/>
      <c r="AM57" s="23"/>
      <c r="AN57" s="23"/>
      <c r="AO57" s="40"/>
      <c r="AP57" s="11"/>
      <c r="AQ57" s="24"/>
      <c r="AR57" s="25"/>
      <c r="AS57" s="23"/>
      <c r="AT57" s="23"/>
      <c r="AU57" s="40"/>
      <c r="AV57" s="11"/>
      <c r="AW57" s="24"/>
      <c r="AX57" s="25"/>
      <c r="AY57" s="23"/>
      <c r="AZ57" s="23"/>
      <c r="BA57" s="40"/>
      <c r="BB57" s="11"/>
      <c r="BC57" s="24"/>
      <c r="BD57" s="25"/>
      <c r="BE57" s="23"/>
      <c r="BF57" s="23"/>
      <c r="BG57" s="40"/>
      <c r="BH57" s="11"/>
      <c r="BI57" s="24"/>
      <c r="BJ57" s="25"/>
      <c r="BK57" s="23"/>
      <c r="BL57" s="23"/>
      <c r="BM57" s="40"/>
      <c r="BN57" s="11"/>
      <c r="BO57" s="24"/>
      <c r="BP57" s="25"/>
      <c r="BQ57" s="23"/>
      <c r="BR57" s="23"/>
      <c r="BS57" s="40"/>
      <c r="BT57" s="7"/>
      <c r="BU57" s="7"/>
      <c r="BV57" s="7"/>
      <c r="BW57" s="7"/>
      <c r="BX57" s="7"/>
      <c r="BY57" s="7"/>
      <c r="BZ57" s="7"/>
      <c r="CA57" s="7"/>
      <c r="CB57" s="7"/>
      <c r="CC57" s="7"/>
      <c r="CD57" s="7"/>
      <c r="CE57" s="7"/>
    </row>
    <row r="58" spans="1:83" s="26" customFormat="1" x14ac:dyDescent="0.2">
      <c r="A58" s="61" t="s">
        <v>16</v>
      </c>
      <c r="B58" s="22" t="s">
        <v>139</v>
      </c>
      <c r="C58" s="40"/>
      <c r="D58" s="22" t="s">
        <v>212</v>
      </c>
      <c r="E58" s="22" t="s">
        <v>213</v>
      </c>
      <c r="F58" s="23" t="s">
        <v>60</v>
      </c>
      <c r="G58" s="23"/>
      <c r="H58" s="24" t="s">
        <v>214</v>
      </c>
      <c r="I58" s="102" t="str">
        <f t="shared" ca="1" si="10"/>
        <v>K7J712</v>
      </c>
      <c r="J58" s="55"/>
      <c r="K58" s="38"/>
      <c r="L58"/>
      <c r="M58" s="24" t="s">
        <v>65</v>
      </c>
      <c r="N58" s="23" t="s">
        <v>60</v>
      </c>
      <c r="O58" s="23"/>
      <c r="P58" s="23"/>
      <c r="Q58" s="42"/>
      <c r="R58"/>
      <c r="S58" s="24"/>
      <c r="T58" s="25"/>
      <c r="U58" s="23"/>
      <c r="V58" s="23"/>
      <c r="W58" s="42"/>
      <c r="X58" s="11"/>
      <c r="Y58" s="24"/>
      <c r="Z58" s="25"/>
      <c r="AA58" s="23"/>
      <c r="AB58" s="23"/>
      <c r="AC58" s="42"/>
      <c r="AD58" s="11"/>
      <c r="AE58" s="24"/>
      <c r="AF58" s="25"/>
      <c r="AG58" s="23"/>
      <c r="AH58" s="23"/>
      <c r="AI58" s="42"/>
      <c r="AJ58" s="11"/>
      <c r="AK58" s="24"/>
      <c r="AL58" s="25"/>
      <c r="AM58" s="23"/>
      <c r="AN58" s="23"/>
      <c r="AO58" s="40"/>
      <c r="AP58" s="11"/>
      <c r="AQ58" s="24"/>
      <c r="AR58" s="25"/>
      <c r="AS58" s="23"/>
      <c r="AT58" s="23"/>
      <c r="AU58" s="40"/>
      <c r="AV58" s="11"/>
      <c r="AW58" s="24"/>
      <c r="AX58" s="25"/>
      <c r="AY58" s="23"/>
      <c r="AZ58" s="23"/>
      <c r="BA58" s="40"/>
      <c r="BB58" s="11"/>
      <c r="BC58" s="24"/>
      <c r="BD58" s="25"/>
      <c r="BE58" s="23"/>
      <c r="BF58" s="23"/>
      <c r="BG58" s="40"/>
      <c r="BH58" s="11"/>
      <c r="BI58" s="24"/>
      <c r="BJ58" s="25"/>
      <c r="BK58" s="23"/>
      <c r="BL58" s="23"/>
      <c r="BM58" s="40"/>
      <c r="BN58" s="11"/>
      <c r="BO58" s="24"/>
      <c r="BP58" s="25"/>
      <c r="BQ58" s="23"/>
      <c r="BR58" s="23"/>
      <c r="BS58" s="40"/>
      <c r="BT58" s="7"/>
      <c r="BU58" s="7"/>
      <c r="BV58" s="7"/>
      <c r="BW58" s="7"/>
      <c r="BX58" s="7"/>
      <c r="BY58" s="7"/>
      <c r="BZ58" s="7"/>
      <c r="CA58" s="7"/>
      <c r="CB58" s="7"/>
      <c r="CC58" s="7"/>
      <c r="CD58" s="7"/>
      <c r="CE58" s="7"/>
    </row>
    <row r="59" spans="1:83" s="26" customFormat="1" x14ac:dyDescent="0.2">
      <c r="A59" s="61" t="s">
        <v>16</v>
      </c>
      <c r="B59" s="22" t="s">
        <v>139</v>
      </c>
      <c r="C59" s="40"/>
      <c r="D59" s="22" t="s">
        <v>215</v>
      </c>
      <c r="E59" s="22" t="s">
        <v>216</v>
      </c>
      <c r="F59" s="23" t="s">
        <v>60</v>
      </c>
      <c r="G59" s="23"/>
      <c r="H59" s="24" t="s">
        <v>217</v>
      </c>
      <c r="I59" s="102" t="str">
        <f t="shared" ca="1" si="10"/>
        <v>V2B303</v>
      </c>
      <c r="J59" s="55"/>
      <c r="K59" s="38"/>
      <c r="L59"/>
      <c r="M59" s="24" t="s">
        <v>65</v>
      </c>
      <c r="N59" s="23" t="s">
        <v>60</v>
      </c>
      <c r="O59" s="23"/>
      <c r="P59" s="23"/>
      <c r="Q59" s="42"/>
      <c r="R59"/>
      <c r="S59" s="24"/>
      <c r="T59" s="25"/>
      <c r="U59" s="23"/>
      <c r="V59" s="23"/>
      <c r="W59" s="42"/>
      <c r="X59" s="11"/>
      <c r="Y59" s="24"/>
      <c r="Z59" s="25"/>
      <c r="AA59" s="23"/>
      <c r="AB59" s="23"/>
      <c r="AC59" s="42"/>
      <c r="AD59" s="11"/>
      <c r="AE59" s="24"/>
      <c r="AF59" s="25"/>
      <c r="AG59" s="23"/>
      <c r="AH59" s="23"/>
      <c r="AI59" s="42"/>
      <c r="AJ59" s="11"/>
      <c r="AK59" s="24"/>
      <c r="AL59" s="25"/>
      <c r="AM59" s="23"/>
      <c r="AN59" s="23"/>
      <c r="AO59" s="40"/>
      <c r="AP59" s="11"/>
      <c r="AQ59" s="24"/>
      <c r="AR59" s="25"/>
      <c r="AS59" s="23"/>
      <c r="AT59" s="23"/>
      <c r="AU59" s="40"/>
      <c r="AV59" s="11"/>
      <c r="AW59" s="24"/>
      <c r="AX59" s="25"/>
      <c r="AY59" s="23"/>
      <c r="AZ59" s="23"/>
      <c r="BA59" s="40"/>
      <c r="BB59" s="11"/>
      <c r="BC59" s="24"/>
      <c r="BD59" s="25"/>
      <c r="BE59" s="23"/>
      <c r="BF59" s="23"/>
      <c r="BG59" s="40"/>
      <c r="BH59" s="11"/>
      <c r="BI59" s="24"/>
      <c r="BJ59" s="25"/>
      <c r="BK59" s="23"/>
      <c r="BL59" s="23"/>
      <c r="BM59" s="40"/>
      <c r="BN59" s="11"/>
      <c r="BO59" s="24"/>
      <c r="BP59" s="25"/>
      <c r="BQ59" s="23"/>
      <c r="BR59" s="23"/>
      <c r="BS59" s="40"/>
      <c r="BT59" s="7"/>
      <c r="BU59" s="7"/>
      <c r="BV59" s="7"/>
      <c r="BW59" s="7"/>
      <c r="BX59" s="7"/>
      <c r="BY59" s="7"/>
      <c r="BZ59" s="7"/>
      <c r="CA59" s="7"/>
      <c r="CB59" s="7"/>
      <c r="CC59" s="7"/>
      <c r="CD59" s="7"/>
      <c r="CE59" s="7"/>
    </row>
    <row r="60" spans="1:83" s="26" customFormat="1" x14ac:dyDescent="0.2">
      <c r="A60" s="61" t="s">
        <v>16</v>
      </c>
      <c r="B60" s="22" t="s">
        <v>139</v>
      </c>
      <c r="C60" s="40"/>
      <c r="D60" s="22" t="s">
        <v>218</v>
      </c>
      <c r="E60" s="22" t="s">
        <v>219</v>
      </c>
      <c r="F60" s="23" t="s">
        <v>60</v>
      </c>
      <c r="G60" s="23"/>
      <c r="H60" s="24" t="s">
        <v>220</v>
      </c>
      <c r="I60" s="102" t="str">
        <f t="shared" ca="1" si="10"/>
        <v>R7P734</v>
      </c>
      <c r="J60" s="55"/>
      <c r="K60" s="38"/>
      <c r="L60"/>
      <c r="M60" s="24" t="s">
        <v>65</v>
      </c>
      <c r="N60" s="23" t="s">
        <v>60</v>
      </c>
      <c r="O60" s="23"/>
      <c r="P60" s="23"/>
      <c r="Q60" s="42"/>
      <c r="R60"/>
      <c r="S60" s="24"/>
      <c r="T60" s="25"/>
      <c r="U60" s="23"/>
      <c r="V60" s="23"/>
      <c r="W60" s="42"/>
      <c r="X60" s="11"/>
      <c r="Y60" s="24"/>
      <c r="Z60" s="25"/>
      <c r="AA60" s="23"/>
      <c r="AB60" s="23"/>
      <c r="AC60" s="42"/>
      <c r="AD60" s="11"/>
      <c r="AE60" s="24"/>
      <c r="AF60" s="25"/>
      <c r="AG60" s="23"/>
      <c r="AH60" s="23"/>
      <c r="AI60" s="42"/>
      <c r="AJ60" s="11"/>
      <c r="AK60" s="24"/>
      <c r="AL60" s="25"/>
      <c r="AM60" s="23"/>
      <c r="AN60" s="23"/>
      <c r="AO60" s="40"/>
      <c r="AP60" s="11"/>
      <c r="AQ60" s="24"/>
      <c r="AR60" s="25"/>
      <c r="AS60" s="23"/>
      <c r="AT60" s="23"/>
      <c r="AU60" s="40"/>
      <c r="AV60" s="11"/>
      <c r="AW60" s="24"/>
      <c r="AX60" s="25"/>
      <c r="AY60" s="23"/>
      <c r="AZ60" s="23"/>
      <c r="BA60" s="40"/>
      <c r="BB60" s="11"/>
      <c r="BC60" s="24"/>
      <c r="BD60" s="25"/>
      <c r="BE60" s="23"/>
      <c r="BF60" s="23"/>
      <c r="BG60" s="40"/>
      <c r="BH60" s="11"/>
      <c r="BI60" s="24"/>
      <c r="BJ60" s="25"/>
      <c r="BK60" s="23"/>
      <c r="BL60" s="23"/>
      <c r="BM60" s="40"/>
      <c r="BN60" s="11"/>
      <c r="BO60" s="24"/>
      <c r="BP60" s="25"/>
      <c r="BQ60" s="23"/>
      <c r="BR60" s="23"/>
      <c r="BS60" s="40"/>
      <c r="BT60" s="7"/>
      <c r="BU60" s="7"/>
      <c r="BV60" s="7"/>
      <c r="BW60" s="7"/>
      <c r="BX60" s="7"/>
      <c r="BY60" s="7"/>
      <c r="BZ60" s="7"/>
      <c r="CA60" s="7"/>
      <c r="CB60" s="7"/>
      <c r="CC60" s="7"/>
      <c r="CD60" s="7"/>
      <c r="CE60" s="7"/>
    </row>
    <row r="61" spans="1:83" s="26" customFormat="1" x14ac:dyDescent="0.2">
      <c r="A61" s="61" t="s">
        <v>16</v>
      </c>
      <c r="B61" s="22" t="s">
        <v>139</v>
      </c>
      <c r="C61" s="40"/>
      <c r="D61" s="22" t="s">
        <v>221</v>
      </c>
      <c r="E61" s="22" t="s">
        <v>222</v>
      </c>
      <c r="F61" s="23" t="s">
        <v>60</v>
      </c>
      <c r="G61" s="23"/>
      <c r="H61" s="24" t="s">
        <v>223</v>
      </c>
      <c r="I61" s="102" t="str">
        <f t="shared" ca="1" si="10"/>
        <v>Z5L297</v>
      </c>
      <c r="J61" s="55"/>
      <c r="K61" s="38"/>
      <c r="L61"/>
      <c r="M61" s="24" t="s">
        <v>65</v>
      </c>
      <c r="N61" s="23" t="s">
        <v>60</v>
      </c>
      <c r="O61" s="23"/>
      <c r="P61" s="23"/>
      <c r="Q61" s="42"/>
      <c r="R61"/>
      <c r="S61" s="24"/>
      <c r="T61" s="25"/>
      <c r="U61" s="23"/>
      <c r="V61" s="23"/>
      <c r="W61" s="42"/>
      <c r="X61" s="11"/>
      <c r="Y61" s="24"/>
      <c r="Z61" s="25"/>
      <c r="AA61" s="23"/>
      <c r="AB61" s="23"/>
      <c r="AC61" s="42"/>
      <c r="AD61" s="11"/>
      <c r="AE61" s="24"/>
      <c r="AF61" s="25"/>
      <c r="AG61" s="23"/>
      <c r="AH61" s="23"/>
      <c r="AI61" s="42"/>
      <c r="AJ61" s="11"/>
      <c r="AK61" s="24"/>
      <c r="AL61" s="25"/>
      <c r="AM61" s="23"/>
      <c r="AN61" s="23"/>
      <c r="AO61" s="40"/>
      <c r="AP61" s="11"/>
      <c r="AQ61" s="24"/>
      <c r="AR61" s="25"/>
      <c r="AS61" s="23"/>
      <c r="AT61" s="23"/>
      <c r="AU61" s="40"/>
      <c r="AV61" s="11"/>
      <c r="AW61" s="24"/>
      <c r="AX61" s="25"/>
      <c r="AY61" s="23"/>
      <c r="AZ61" s="23"/>
      <c r="BA61" s="40"/>
      <c r="BB61" s="11"/>
      <c r="BC61" s="24"/>
      <c r="BD61" s="25"/>
      <c r="BE61" s="23"/>
      <c r="BF61" s="23"/>
      <c r="BG61" s="40"/>
      <c r="BH61" s="11"/>
      <c r="BI61" s="24"/>
      <c r="BJ61" s="25"/>
      <c r="BK61" s="23"/>
      <c r="BL61" s="23"/>
      <c r="BM61" s="40"/>
      <c r="BN61" s="11"/>
      <c r="BO61" s="24"/>
      <c r="BP61" s="25"/>
      <c r="BQ61" s="23"/>
      <c r="BR61" s="23"/>
      <c r="BS61" s="40"/>
      <c r="BT61" s="7"/>
      <c r="BU61" s="7"/>
      <c r="BV61" s="7"/>
      <c r="BW61" s="7"/>
      <c r="BX61" s="7"/>
      <c r="BY61" s="7"/>
      <c r="BZ61" s="7"/>
      <c r="CA61" s="7"/>
      <c r="CB61" s="7"/>
      <c r="CC61" s="7"/>
      <c r="CD61" s="7"/>
      <c r="CE61" s="7"/>
    </row>
    <row r="62" spans="1:83" s="26" customFormat="1" x14ac:dyDescent="0.2">
      <c r="A62" s="61" t="s">
        <v>16</v>
      </c>
      <c r="B62" s="22" t="s">
        <v>139</v>
      </c>
      <c r="C62" s="40"/>
      <c r="D62" s="22" t="s">
        <v>224</v>
      </c>
      <c r="E62" s="22" t="s">
        <v>225</v>
      </c>
      <c r="F62" s="23" t="s">
        <v>60</v>
      </c>
      <c r="G62" s="23"/>
      <c r="H62" s="24" t="s">
        <v>226</v>
      </c>
      <c r="I62" s="102" t="str">
        <f t="shared" ca="1" si="10"/>
        <v>W4J266</v>
      </c>
      <c r="J62" s="55"/>
      <c r="K62" s="38"/>
      <c r="L62"/>
      <c r="M62" s="24" t="s">
        <v>65</v>
      </c>
      <c r="N62" s="23" t="s">
        <v>60</v>
      </c>
      <c r="O62" s="23"/>
      <c r="P62" s="23"/>
      <c r="Q62" s="42"/>
      <c r="R62"/>
      <c r="S62" s="24"/>
      <c r="T62" s="25"/>
      <c r="U62" s="23"/>
      <c r="V62" s="23"/>
      <c r="W62" s="42"/>
      <c r="X62" s="11"/>
      <c r="Y62" s="24"/>
      <c r="Z62" s="25"/>
      <c r="AA62" s="23"/>
      <c r="AB62" s="23"/>
      <c r="AC62" s="42"/>
      <c r="AD62" s="11"/>
      <c r="AE62" s="24"/>
      <c r="AF62" s="25"/>
      <c r="AG62" s="23"/>
      <c r="AH62" s="23"/>
      <c r="AI62" s="42"/>
      <c r="AJ62" s="11"/>
      <c r="AK62" s="24"/>
      <c r="AL62" s="25"/>
      <c r="AM62" s="23"/>
      <c r="AN62" s="23"/>
      <c r="AO62" s="40"/>
      <c r="AP62" s="11"/>
      <c r="AQ62" s="24"/>
      <c r="AR62" s="25"/>
      <c r="AS62" s="23"/>
      <c r="AT62" s="23"/>
      <c r="AU62" s="40"/>
      <c r="AV62" s="11"/>
      <c r="AW62" s="24"/>
      <c r="AX62" s="25"/>
      <c r="AY62" s="23"/>
      <c r="AZ62" s="23"/>
      <c r="BA62" s="40"/>
      <c r="BB62" s="11"/>
      <c r="BC62" s="24"/>
      <c r="BD62" s="25"/>
      <c r="BE62" s="23"/>
      <c r="BF62" s="23"/>
      <c r="BG62" s="40"/>
      <c r="BH62" s="11"/>
      <c r="BI62" s="24"/>
      <c r="BJ62" s="25"/>
      <c r="BK62" s="23"/>
      <c r="BL62" s="23"/>
      <c r="BM62" s="40"/>
      <c r="BN62" s="11"/>
      <c r="BO62" s="24"/>
      <c r="BP62" s="25"/>
      <c r="BQ62" s="23"/>
      <c r="BR62" s="23"/>
      <c r="BS62" s="40"/>
      <c r="BT62" s="7"/>
      <c r="BU62" s="7"/>
      <c r="BV62" s="7"/>
      <c r="BW62" s="7"/>
      <c r="BX62" s="7"/>
      <c r="BY62" s="7"/>
      <c r="BZ62" s="7"/>
      <c r="CA62" s="7"/>
      <c r="CB62" s="7"/>
      <c r="CC62" s="7"/>
      <c r="CD62" s="7"/>
      <c r="CE62" s="7"/>
    </row>
    <row r="63" spans="1:83" s="32" customFormat="1" ht="13.5" thickBot="1" x14ac:dyDescent="0.25">
      <c r="A63" s="62" t="s">
        <v>16</v>
      </c>
      <c r="B63" s="28" t="s">
        <v>139</v>
      </c>
      <c r="C63" s="40"/>
      <c r="D63" s="28" t="s">
        <v>227</v>
      </c>
      <c r="E63" s="28" t="s">
        <v>228</v>
      </c>
      <c r="F63" s="30" t="s">
        <v>60</v>
      </c>
      <c r="G63" s="30"/>
      <c r="H63" s="29" t="s">
        <v>229</v>
      </c>
      <c r="I63" s="103" t="str">
        <f t="shared" ca="1" si="10"/>
        <v>L5R582</v>
      </c>
      <c r="J63" s="55"/>
      <c r="K63" s="38"/>
      <c r="L63"/>
      <c r="M63" s="29" t="s">
        <v>65</v>
      </c>
      <c r="N63" s="30" t="s">
        <v>60</v>
      </c>
      <c r="O63" s="30"/>
      <c r="P63" s="30"/>
      <c r="Q63" s="42"/>
      <c r="R63"/>
      <c r="S63" s="24"/>
      <c r="T63" s="25"/>
      <c r="U63" s="23"/>
      <c r="V63" s="23"/>
      <c r="W63" s="42"/>
      <c r="X63" s="11"/>
      <c r="Y63" s="24"/>
      <c r="Z63" s="25"/>
      <c r="AA63" s="23"/>
      <c r="AB63" s="23"/>
      <c r="AC63" s="42"/>
      <c r="AD63" s="11"/>
      <c r="AE63" s="24"/>
      <c r="AF63" s="25"/>
      <c r="AG63" s="23"/>
      <c r="AH63" s="23"/>
      <c r="AI63" s="42"/>
      <c r="AJ63" s="11"/>
      <c r="AK63" s="24"/>
      <c r="AL63" s="25"/>
      <c r="AM63" s="23"/>
      <c r="AN63" s="23"/>
      <c r="AO63" s="40"/>
      <c r="AP63" s="11"/>
      <c r="AQ63" s="24"/>
      <c r="AR63" s="25"/>
      <c r="AS63" s="23"/>
      <c r="AT63" s="23"/>
      <c r="AU63" s="40"/>
      <c r="AV63" s="11"/>
      <c r="AW63" s="24"/>
      <c r="AX63" s="25"/>
      <c r="AY63" s="23"/>
      <c r="AZ63" s="23"/>
      <c r="BA63" s="40"/>
      <c r="BB63" s="11"/>
      <c r="BC63" s="24"/>
      <c r="BD63" s="25"/>
      <c r="BE63" s="23"/>
      <c r="BF63" s="23"/>
      <c r="BG63" s="40"/>
      <c r="BH63" s="11"/>
      <c r="BI63" s="24"/>
      <c r="BJ63" s="25"/>
      <c r="BK63" s="23"/>
      <c r="BL63" s="23"/>
      <c r="BM63" s="40"/>
      <c r="BN63" s="11"/>
      <c r="BO63" s="24"/>
      <c r="BP63" s="25"/>
      <c r="BQ63" s="23"/>
      <c r="BR63" s="23"/>
      <c r="BS63" s="40"/>
      <c r="BT63" s="31"/>
      <c r="BU63" s="31"/>
      <c r="BV63" s="31"/>
      <c r="BW63" s="31"/>
      <c r="BX63" s="31"/>
      <c r="BY63" s="31"/>
      <c r="BZ63" s="31"/>
      <c r="CA63" s="31"/>
      <c r="CB63" s="31"/>
      <c r="CC63" s="31"/>
      <c r="CD63" s="31"/>
      <c r="CE63" s="31"/>
    </row>
    <row r="64" spans="1:83" s="16" customFormat="1" x14ac:dyDescent="0.2">
      <c r="A64" s="58" t="s">
        <v>16</v>
      </c>
      <c r="B64" s="33" t="s">
        <v>139</v>
      </c>
      <c r="C64" s="40"/>
      <c r="D64" s="33" t="s">
        <v>230</v>
      </c>
      <c r="E64" s="33" t="s">
        <v>231</v>
      </c>
      <c r="F64" s="35" t="s">
        <v>232</v>
      </c>
      <c r="G64" s="35"/>
      <c r="H64" s="34" t="s">
        <v>233</v>
      </c>
      <c r="I64" s="99" t="str">
        <f t="shared" ca="1" si="10"/>
        <v>W9Y717</v>
      </c>
      <c r="J64" s="55"/>
      <c r="K64" s="38"/>
      <c r="L64"/>
      <c r="M64" s="34" t="s">
        <v>68</v>
      </c>
      <c r="N64" s="35" t="s">
        <v>232</v>
      </c>
      <c r="O64" s="35"/>
      <c r="P64" s="35"/>
      <c r="Q64" s="42"/>
      <c r="R64"/>
      <c r="S64" s="14"/>
      <c r="T64" s="15"/>
      <c r="U64" s="13"/>
      <c r="V64" s="13"/>
      <c r="W64" s="42"/>
      <c r="X64" s="11"/>
      <c r="Y64" s="14"/>
      <c r="Z64" s="15"/>
      <c r="AA64" s="13"/>
      <c r="AB64" s="13"/>
      <c r="AC64" s="42"/>
      <c r="AD64" s="11"/>
      <c r="AE64" s="14"/>
      <c r="AF64" s="15"/>
      <c r="AG64" s="13"/>
      <c r="AH64" s="13"/>
      <c r="AI64" s="42"/>
      <c r="AJ64" s="11"/>
      <c r="AK64" s="14"/>
      <c r="AL64" s="15"/>
      <c r="AM64" s="13"/>
      <c r="AN64" s="13"/>
      <c r="AO64" s="40"/>
      <c r="AP64" s="11"/>
      <c r="AQ64" s="14"/>
      <c r="AR64" s="15"/>
      <c r="AS64" s="13"/>
      <c r="AT64" s="13"/>
      <c r="AU64" s="40"/>
      <c r="AV64" s="11"/>
      <c r="AW64" s="14"/>
      <c r="AX64" s="15"/>
      <c r="AY64" s="13"/>
      <c r="AZ64" s="13"/>
      <c r="BA64" s="40"/>
      <c r="BB64" s="11"/>
      <c r="BC64" s="14"/>
      <c r="BD64" s="15"/>
      <c r="BE64" s="13"/>
      <c r="BF64" s="13"/>
      <c r="BG64" s="40"/>
      <c r="BH64" s="11"/>
      <c r="BI64" s="14"/>
      <c r="BJ64" s="15"/>
      <c r="BK64" s="13"/>
      <c r="BL64" s="13"/>
      <c r="BM64" s="40"/>
      <c r="BN64" s="11"/>
      <c r="BO64" s="14"/>
      <c r="BP64" s="15"/>
      <c r="BQ64" s="13"/>
      <c r="BR64" s="13"/>
      <c r="BS64" s="40"/>
      <c r="BT64" s="7"/>
      <c r="BU64" s="7"/>
      <c r="BV64" s="7"/>
      <c r="BW64" s="7"/>
      <c r="BX64" s="7"/>
      <c r="BY64" s="7"/>
      <c r="BZ64" s="7"/>
      <c r="CA64" s="7"/>
      <c r="CB64" s="7"/>
      <c r="CC64" s="7"/>
      <c r="CD64" s="7"/>
      <c r="CE64" s="7"/>
    </row>
    <row r="65" spans="1:83" s="16" customFormat="1" x14ac:dyDescent="0.2">
      <c r="A65" s="59" t="s">
        <v>16</v>
      </c>
      <c r="B65" s="12" t="s">
        <v>139</v>
      </c>
      <c r="C65" s="40"/>
      <c r="D65" s="12" t="s">
        <v>234</v>
      </c>
      <c r="E65" s="12" t="s">
        <v>235</v>
      </c>
      <c r="F65" s="13" t="s">
        <v>232</v>
      </c>
      <c r="G65" s="13"/>
      <c r="H65" s="14" t="s">
        <v>236</v>
      </c>
      <c r="I65" s="100" t="str">
        <f t="shared" ca="1" si="10"/>
        <v>K4G933</v>
      </c>
      <c r="J65" s="55"/>
      <c r="K65" s="38"/>
      <c r="L65"/>
      <c r="M65" s="14" t="s">
        <v>68</v>
      </c>
      <c r="N65" s="13" t="s">
        <v>232</v>
      </c>
      <c r="O65" s="13"/>
      <c r="P65" s="13"/>
      <c r="Q65" s="42"/>
      <c r="R65"/>
      <c r="S65" s="14"/>
      <c r="T65" s="15"/>
      <c r="U65" s="13"/>
      <c r="V65" s="13"/>
      <c r="W65" s="42"/>
      <c r="X65" s="11"/>
      <c r="Y65" s="14"/>
      <c r="Z65" s="15"/>
      <c r="AA65" s="13"/>
      <c r="AB65" s="13"/>
      <c r="AC65" s="42"/>
      <c r="AD65" s="11"/>
      <c r="AE65" s="14"/>
      <c r="AF65" s="15"/>
      <c r="AG65" s="13"/>
      <c r="AH65" s="13"/>
      <c r="AI65" s="42"/>
      <c r="AJ65" s="11"/>
      <c r="AK65" s="14"/>
      <c r="AL65" s="15"/>
      <c r="AM65" s="13"/>
      <c r="AN65" s="13"/>
      <c r="AO65" s="40"/>
      <c r="AP65" s="11"/>
      <c r="AQ65" s="14"/>
      <c r="AR65" s="15"/>
      <c r="AS65" s="13"/>
      <c r="AT65" s="13"/>
      <c r="AU65" s="40"/>
      <c r="AV65" s="11"/>
      <c r="AW65" s="14"/>
      <c r="AX65" s="15"/>
      <c r="AY65" s="13"/>
      <c r="AZ65" s="13"/>
      <c r="BA65" s="40"/>
      <c r="BB65" s="11"/>
      <c r="BC65" s="14"/>
      <c r="BD65" s="15"/>
      <c r="BE65" s="13"/>
      <c r="BF65" s="13"/>
      <c r="BG65" s="40"/>
      <c r="BH65" s="11"/>
      <c r="BI65" s="14"/>
      <c r="BJ65" s="15"/>
      <c r="BK65" s="13"/>
      <c r="BL65" s="13"/>
      <c r="BM65" s="40"/>
      <c r="BN65" s="11"/>
      <c r="BO65" s="14"/>
      <c r="BP65" s="15"/>
      <c r="BQ65" s="13"/>
      <c r="BR65" s="13"/>
      <c r="BS65" s="40"/>
      <c r="BT65" s="7"/>
      <c r="BU65" s="7"/>
      <c r="BV65" s="7"/>
      <c r="BW65" s="7"/>
      <c r="BX65" s="7"/>
      <c r="BY65" s="7"/>
      <c r="BZ65" s="7"/>
      <c r="CA65" s="7"/>
      <c r="CB65" s="7"/>
      <c r="CC65" s="7"/>
      <c r="CD65" s="7"/>
      <c r="CE65" s="7"/>
    </row>
    <row r="66" spans="1:83" s="16" customFormat="1" x14ac:dyDescent="0.2">
      <c r="A66" s="59" t="s">
        <v>16</v>
      </c>
      <c r="B66" s="12" t="s">
        <v>139</v>
      </c>
      <c r="C66" s="40"/>
      <c r="D66" s="12" t="s">
        <v>237</v>
      </c>
      <c r="E66" s="12" t="s">
        <v>238</v>
      </c>
      <c r="F66" s="13" t="s">
        <v>232</v>
      </c>
      <c r="G66" s="13"/>
      <c r="H66" s="14" t="s">
        <v>239</v>
      </c>
      <c r="I66" s="100" t="str">
        <f t="shared" ca="1" si="10"/>
        <v>G6R321</v>
      </c>
      <c r="J66" s="55"/>
      <c r="K66" s="38"/>
      <c r="L66"/>
      <c r="M66" s="14" t="s">
        <v>68</v>
      </c>
      <c r="N66" s="13" t="s">
        <v>232</v>
      </c>
      <c r="O66" s="13"/>
      <c r="P66" s="13"/>
      <c r="Q66" s="42"/>
      <c r="R66"/>
      <c r="S66" s="14"/>
      <c r="T66" s="15"/>
      <c r="U66" s="13"/>
      <c r="V66" s="13"/>
      <c r="W66" s="42"/>
      <c r="X66" s="11"/>
      <c r="Y66" s="14"/>
      <c r="Z66" s="15"/>
      <c r="AA66" s="13"/>
      <c r="AB66" s="13"/>
      <c r="AC66" s="42"/>
      <c r="AD66" s="11"/>
      <c r="AE66" s="14"/>
      <c r="AF66" s="15"/>
      <c r="AG66" s="13"/>
      <c r="AH66" s="13"/>
      <c r="AI66" s="42"/>
      <c r="AJ66" s="11"/>
      <c r="AK66" s="14"/>
      <c r="AL66" s="15"/>
      <c r="AM66" s="13"/>
      <c r="AN66" s="13"/>
      <c r="AO66" s="40"/>
      <c r="AP66" s="11"/>
      <c r="AQ66" s="14"/>
      <c r="AR66" s="15"/>
      <c r="AS66" s="13"/>
      <c r="AT66" s="13"/>
      <c r="AU66" s="40"/>
      <c r="AV66" s="11"/>
      <c r="AW66" s="14"/>
      <c r="AX66" s="15"/>
      <c r="AY66" s="13"/>
      <c r="AZ66" s="13"/>
      <c r="BA66" s="40"/>
      <c r="BB66" s="11"/>
      <c r="BC66" s="14"/>
      <c r="BD66" s="15"/>
      <c r="BE66" s="13"/>
      <c r="BF66" s="13"/>
      <c r="BG66" s="40"/>
      <c r="BH66" s="11"/>
      <c r="BI66" s="14"/>
      <c r="BJ66" s="15"/>
      <c r="BK66" s="13"/>
      <c r="BL66" s="13"/>
      <c r="BM66" s="40"/>
      <c r="BN66" s="11"/>
      <c r="BO66" s="14"/>
      <c r="BP66" s="15"/>
      <c r="BQ66" s="13"/>
      <c r="BR66" s="13"/>
      <c r="BS66" s="40"/>
      <c r="BT66" s="7"/>
      <c r="BU66" s="7"/>
      <c r="BV66" s="7"/>
      <c r="BW66" s="7"/>
      <c r="BX66" s="7"/>
      <c r="BY66" s="7"/>
      <c r="BZ66" s="7"/>
      <c r="CA66" s="7"/>
      <c r="CB66" s="7"/>
      <c r="CC66" s="7"/>
      <c r="CD66" s="7"/>
      <c r="CE66" s="7"/>
    </row>
    <row r="67" spans="1:83" s="16" customFormat="1" x14ac:dyDescent="0.2">
      <c r="A67" s="59" t="s">
        <v>16</v>
      </c>
      <c r="B67" s="12" t="s">
        <v>139</v>
      </c>
      <c r="C67" s="40"/>
      <c r="D67" s="12" t="s">
        <v>240</v>
      </c>
      <c r="E67" s="12" t="s">
        <v>241</v>
      </c>
      <c r="F67" s="13" t="s">
        <v>232</v>
      </c>
      <c r="G67" s="13"/>
      <c r="H67" s="14" t="s">
        <v>242</v>
      </c>
      <c r="I67" s="100" t="str">
        <f t="shared" ca="1" si="10"/>
        <v>J8I845</v>
      </c>
      <c r="J67" s="55"/>
      <c r="K67" s="38"/>
      <c r="L67"/>
      <c r="M67" s="14" t="s">
        <v>68</v>
      </c>
      <c r="N67" s="13" t="s">
        <v>232</v>
      </c>
      <c r="O67" s="13"/>
      <c r="P67" s="13"/>
      <c r="Q67" s="42"/>
      <c r="R67"/>
      <c r="S67" s="14"/>
      <c r="T67" s="15"/>
      <c r="U67" s="13"/>
      <c r="V67" s="13"/>
      <c r="W67" s="42"/>
      <c r="X67" s="11"/>
      <c r="Y67" s="14"/>
      <c r="Z67" s="15"/>
      <c r="AA67" s="13"/>
      <c r="AB67" s="13"/>
      <c r="AC67" s="42"/>
      <c r="AD67" s="11"/>
      <c r="AE67" s="14"/>
      <c r="AF67" s="15"/>
      <c r="AG67" s="13"/>
      <c r="AH67" s="13"/>
      <c r="AI67" s="42"/>
      <c r="AJ67" s="11"/>
      <c r="AK67" s="14"/>
      <c r="AL67" s="15"/>
      <c r="AM67" s="13"/>
      <c r="AN67" s="13"/>
      <c r="AO67" s="40"/>
      <c r="AP67" s="11"/>
      <c r="AQ67" s="14"/>
      <c r="AR67" s="15"/>
      <c r="AS67" s="13"/>
      <c r="AT67" s="13"/>
      <c r="AU67" s="40"/>
      <c r="AV67" s="11"/>
      <c r="AW67" s="14"/>
      <c r="AX67" s="15"/>
      <c r="AY67" s="13"/>
      <c r="AZ67" s="13"/>
      <c r="BA67" s="40"/>
      <c r="BB67" s="11"/>
      <c r="BC67" s="14"/>
      <c r="BD67" s="15"/>
      <c r="BE67" s="13"/>
      <c r="BF67" s="13"/>
      <c r="BG67" s="40"/>
      <c r="BH67" s="11"/>
      <c r="BI67" s="14"/>
      <c r="BJ67" s="15"/>
      <c r="BK67" s="13"/>
      <c r="BL67" s="13"/>
      <c r="BM67" s="40"/>
      <c r="BN67" s="11"/>
      <c r="BO67" s="14"/>
      <c r="BP67" s="15"/>
      <c r="BQ67" s="13"/>
      <c r="BR67" s="13"/>
      <c r="BS67" s="40"/>
      <c r="BT67" s="7"/>
      <c r="BU67" s="7"/>
      <c r="BV67" s="7"/>
      <c r="BW67" s="7"/>
      <c r="BX67" s="7"/>
      <c r="BY67" s="7"/>
      <c r="BZ67" s="7"/>
      <c r="CA67" s="7"/>
      <c r="CB67" s="7"/>
      <c r="CC67" s="7"/>
      <c r="CD67" s="7"/>
      <c r="CE67" s="7"/>
    </row>
    <row r="68" spans="1:83" s="16" customFormat="1" x14ac:dyDescent="0.2">
      <c r="A68" s="59" t="s">
        <v>16</v>
      </c>
      <c r="B68" s="12" t="s">
        <v>139</v>
      </c>
      <c r="C68" s="40"/>
      <c r="D68" s="12" t="s">
        <v>243</v>
      </c>
      <c r="E68" s="12" t="s">
        <v>244</v>
      </c>
      <c r="F68" s="13" t="s">
        <v>232</v>
      </c>
      <c r="G68" s="13"/>
      <c r="H68" s="14" t="s">
        <v>245</v>
      </c>
      <c r="I68" s="100" t="str">
        <f t="shared" ca="1" si="10"/>
        <v>C8P214</v>
      </c>
      <c r="J68" s="55"/>
      <c r="K68" s="38"/>
      <c r="L68"/>
      <c r="M68" s="14" t="s">
        <v>68</v>
      </c>
      <c r="N68" s="13" t="s">
        <v>232</v>
      </c>
      <c r="O68" s="13"/>
      <c r="P68" s="13"/>
      <c r="Q68" s="42"/>
      <c r="R68"/>
      <c r="S68" s="14"/>
      <c r="T68" s="15"/>
      <c r="U68" s="13"/>
      <c r="V68" s="13"/>
      <c r="W68" s="42"/>
      <c r="X68" s="11"/>
      <c r="Y68" s="14"/>
      <c r="Z68" s="15"/>
      <c r="AA68" s="13"/>
      <c r="AB68" s="13"/>
      <c r="AC68" s="42"/>
      <c r="AD68" s="11"/>
      <c r="AE68" s="14"/>
      <c r="AF68" s="15"/>
      <c r="AG68" s="13"/>
      <c r="AH68" s="13"/>
      <c r="AI68" s="42"/>
      <c r="AJ68" s="11"/>
      <c r="AK68" s="14"/>
      <c r="AL68" s="15"/>
      <c r="AM68" s="13"/>
      <c r="AN68" s="13"/>
      <c r="AO68" s="40"/>
      <c r="AP68" s="11"/>
      <c r="AQ68" s="14"/>
      <c r="AR68" s="15"/>
      <c r="AS68" s="13"/>
      <c r="AT68" s="13"/>
      <c r="AU68" s="40"/>
      <c r="AV68" s="11"/>
      <c r="AW68" s="14"/>
      <c r="AX68" s="15"/>
      <c r="AY68" s="13"/>
      <c r="AZ68" s="13"/>
      <c r="BA68" s="40"/>
      <c r="BB68" s="11"/>
      <c r="BC68" s="14"/>
      <c r="BD68" s="15"/>
      <c r="BE68" s="13"/>
      <c r="BF68" s="13"/>
      <c r="BG68" s="40"/>
      <c r="BH68" s="11"/>
      <c r="BI68" s="14"/>
      <c r="BJ68" s="15"/>
      <c r="BK68" s="13"/>
      <c r="BL68" s="13"/>
      <c r="BM68" s="40"/>
      <c r="BN68" s="11"/>
      <c r="BO68" s="14"/>
      <c r="BP68" s="15"/>
      <c r="BQ68" s="13"/>
      <c r="BR68" s="13"/>
      <c r="BS68" s="40"/>
      <c r="BT68" s="7"/>
      <c r="BU68" s="7"/>
      <c r="BV68" s="7"/>
      <c r="BW68" s="7"/>
      <c r="BX68" s="7"/>
      <c r="BY68" s="7"/>
      <c r="BZ68" s="7"/>
      <c r="CA68" s="7"/>
      <c r="CB68" s="7"/>
      <c r="CC68" s="7"/>
      <c r="CD68" s="7"/>
      <c r="CE68" s="7"/>
    </row>
    <row r="69" spans="1:83" s="16" customFormat="1" x14ac:dyDescent="0.2">
      <c r="A69" s="59" t="s">
        <v>16</v>
      </c>
      <c r="B69" s="12" t="s">
        <v>139</v>
      </c>
      <c r="C69" s="40"/>
      <c r="D69" s="12" t="s">
        <v>246</v>
      </c>
      <c r="E69" s="12" t="s">
        <v>247</v>
      </c>
      <c r="F69" s="13" t="s">
        <v>232</v>
      </c>
      <c r="G69" s="13"/>
      <c r="H69" s="14" t="s">
        <v>248</v>
      </c>
      <c r="I69" s="100" t="str">
        <f t="shared" ca="1" si="10"/>
        <v>O9Z550</v>
      </c>
      <c r="J69" s="55"/>
      <c r="K69" s="38"/>
      <c r="L69"/>
      <c r="M69" s="14" t="s">
        <v>68</v>
      </c>
      <c r="N69" s="13" t="s">
        <v>232</v>
      </c>
      <c r="O69" s="13"/>
      <c r="P69" s="13"/>
      <c r="Q69" s="42"/>
      <c r="R69"/>
      <c r="S69" s="14" t="s">
        <v>52</v>
      </c>
      <c r="T69" s="15"/>
      <c r="U69" s="13" t="s">
        <v>55</v>
      </c>
      <c r="V69" s="13"/>
      <c r="W69" s="42"/>
      <c r="X69" s="11"/>
      <c r="Y69" s="14"/>
      <c r="Z69" s="15"/>
      <c r="AA69" s="13"/>
      <c r="AB69" s="13"/>
      <c r="AC69" s="42"/>
      <c r="AD69" s="11"/>
      <c r="AE69" s="14"/>
      <c r="AF69" s="15"/>
      <c r="AG69" s="13"/>
      <c r="AH69" s="13"/>
      <c r="AI69" s="42"/>
      <c r="AJ69" s="11"/>
      <c r="AK69" s="14"/>
      <c r="AL69" s="15"/>
      <c r="AM69" s="13"/>
      <c r="AN69" s="13"/>
      <c r="AO69" s="40"/>
      <c r="AP69" s="11"/>
      <c r="AQ69" s="14"/>
      <c r="AR69" s="15"/>
      <c r="AS69" s="13"/>
      <c r="AT69" s="13"/>
      <c r="AU69" s="40"/>
      <c r="AV69" s="11"/>
      <c r="AW69" s="14"/>
      <c r="AX69" s="15"/>
      <c r="AY69" s="13"/>
      <c r="AZ69" s="13"/>
      <c r="BA69" s="40"/>
      <c r="BB69" s="11"/>
      <c r="BC69" s="14"/>
      <c r="BD69" s="15"/>
      <c r="BE69" s="13"/>
      <c r="BF69" s="13"/>
      <c r="BG69" s="40"/>
      <c r="BH69" s="11"/>
      <c r="BI69" s="14"/>
      <c r="BJ69" s="15"/>
      <c r="BK69" s="13"/>
      <c r="BL69" s="13"/>
      <c r="BM69" s="40"/>
      <c r="BN69" s="11"/>
      <c r="BO69" s="14"/>
      <c r="BP69" s="15"/>
      <c r="BQ69" s="13"/>
      <c r="BR69" s="13"/>
      <c r="BS69" s="40"/>
      <c r="BT69" s="7"/>
      <c r="BU69" s="7"/>
      <c r="BV69" s="7"/>
      <c r="BW69" s="7"/>
      <c r="BX69" s="7"/>
      <c r="BY69" s="7"/>
      <c r="BZ69" s="7"/>
      <c r="CA69" s="7"/>
      <c r="CB69" s="7"/>
      <c r="CC69" s="7"/>
      <c r="CD69" s="7"/>
      <c r="CE69" s="7"/>
    </row>
    <row r="70" spans="1:83" s="16" customFormat="1" x14ac:dyDescent="0.2">
      <c r="A70" s="59" t="s">
        <v>16</v>
      </c>
      <c r="B70" s="12" t="s">
        <v>139</v>
      </c>
      <c r="C70" s="40"/>
      <c r="D70" s="12" t="s">
        <v>249</v>
      </c>
      <c r="E70" s="12" t="s">
        <v>250</v>
      </c>
      <c r="F70" s="13" t="s">
        <v>232</v>
      </c>
      <c r="G70" s="13"/>
      <c r="H70" s="14" t="s">
        <v>251</v>
      </c>
      <c r="I70" s="100" t="str">
        <f t="shared" ca="1" si="10"/>
        <v>E9D944</v>
      </c>
      <c r="J70" s="55"/>
      <c r="K70" s="38"/>
      <c r="L70"/>
      <c r="M70" s="14" t="s">
        <v>68</v>
      </c>
      <c r="N70" s="13" t="s">
        <v>232</v>
      </c>
      <c r="O70" s="13"/>
      <c r="P70" s="13"/>
      <c r="Q70" s="42"/>
      <c r="R70"/>
      <c r="S70" s="14"/>
      <c r="T70" s="15"/>
      <c r="U70" s="13"/>
      <c r="V70" s="13"/>
      <c r="W70" s="42"/>
      <c r="X70" s="11"/>
      <c r="Y70" s="14"/>
      <c r="Z70" s="15"/>
      <c r="AA70" s="13"/>
      <c r="AB70" s="13"/>
      <c r="AC70" s="42"/>
      <c r="AD70" s="11"/>
      <c r="AE70" s="14"/>
      <c r="AF70" s="15"/>
      <c r="AG70" s="13"/>
      <c r="AH70" s="13"/>
      <c r="AI70" s="42"/>
      <c r="AJ70" s="11"/>
      <c r="AK70" s="14"/>
      <c r="AL70" s="15"/>
      <c r="AM70" s="13"/>
      <c r="AN70" s="13"/>
      <c r="AO70" s="40"/>
      <c r="AP70" s="11"/>
      <c r="AQ70" s="14"/>
      <c r="AR70" s="15"/>
      <c r="AS70" s="13"/>
      <c r="AT70" s="13"/>
      <c r="AU70" s="40"/>
      <c r="AV70" s="11"/>
      <c r="AW70" s="14"/>
      <c r="AX70" s="15"/>
      <c r="AY70" s="13"/>
      <c r="AZ70" s="13"/>
      <c r="BA70" s="40"/>
      <c r="BB70" s="11"/>
      <c r="BC70" s="14"/>
      <c r="BD70" s="15"/>
      <c r="BE70" s="13"/>
      <c r="BF70" s="13"/>
      <c r="BG70" s="40"/>
      <c r="BH70" s="11"/>
      <c r="BI70" s="14"/>
      <c r="BJ70" s="15"/>
      <c r="BK70" s="13"/>
      <c r="BL70" s="13"/>
      <c r="BM70" s="40"/>
      <c r="BN70" s="11"/>
      <c r="BO70" s="14"/>
      <c r="BP70" s="15"/>
      <c r="BQ70" s="13"/>
      <c r="BR70" s="13"/>
      <c r="BS70" s="40"/>
      <c r="BT70" s="7"/>
      <c r="BU70" s="7"/>
      <c r="BV70" s="7"/>
      <c r="BW70" s="7"/>
      <c r="BX70" s="7"/>
      <c r="BY70" s="7"/>
      <c r="BZ70" s="7"/>
      <c r="CA70" s="7"/>
      <c r="CB70" s="7"/>
      <c r="CC70" s="7"/>
      <c r="CD70" s="7"/>
      <c r="CE70" s="7"/>
    </row>
    <row r="71" spans="1:83" s="16" customFormat="1" x14ac:dyDescent="0.2">
      <c r="A71" s="59" t="s">
        <v>16</v>
      </c>
      <c r="B71" s="12" t="s">
        <v>139</v>
      </c>
      <c r="C71" s="40"/>
      <c r="D71" s="12" t="s">
        <v>252</v>
      </c>
      <c r="E71" s="12" t="s">
        <v>253</v>
      </c>
      <c r="F71" s="13" t="s">
        <v>232</v>
      </c>
      <c r="G71" s="13"/>
      <c r="H71" s="14" t="s">
        <v>254</v>
      </c>
      <c r="I71" s="100" t="str">
        <f t="shared" ca="1" si="10"/>
        <v>O3I914</v>
      </c>
      <c r="J71" s="55"/>
      <c r="K71" s="38"/>
      <c r="L71"/>
      <c r="M71" s="14" t="s">
        <v>68</v>
      </c>
      <c r="N71" s="13" t="s">
        <v>232</v>
      </c>
      <c r="O71" s="13"/>
      <c r="P71" s="13"/>
      <c r="Q71" s="42"/>
      <c r="R71"/>
      <c r="S71" s="14"/>
      <c r="T71" s="15"/>
      <c r="U71" s="13"/>
      <c r="V71" s="13"/>
      <c r="W71" s="42"/>
      <c r="X71" s="11"/>
      <c r="Y71" s="14"/>
      <c r="Z71" s="15"/>
      <c r="AA71" s="13"/>
      <c r="AB71" s="13"/>
      <c r="AC71" s="42"/>
      <c r="AD71" s="11"/>
      <c r="AE71" s="14"/>
      <c r="AF71" s="15"/>
      <c r="AG71" s="13"/>
      <c r="AH71" s="13"/>
      <c r="AI71" s="42"/>
      <c r="AJ71" s="11"/>
      <c r="AK71" s="14"/>
      <c r="AL71" s="15"/>
      <c r="AM71" s="13"/>
      <c r="AN71" s="13"/>
      <c r="AO71" s="40"/>
      <c r="AP71" s="11"/>
      <c r="AQ71" s="14"/>
      <c r="AR71" s="15"/>
      <c r="AS71" s="13"/>
      <c r="AT71" s="13"/>
      <c r="AU71" s="40"/>
      <c r="AV71" s="11"/>
      <c r="AW71" s="14"/>
      <c r="AX71" s="15"/>
      <c r="AY71" s="13"/>
      <c r="AZ71" s="13"/>
      <c r="BA71" s="40"/>
      <c r="BB71" s="11"/>
      <c r="BC71" s="14"/>
      <c r="BD71" s="15"/>
      <c r="BE71" s="13"/>
      <c r="BF71" s="13"/>
      <c r="BG71" s="40"/>
      <c r="BH71" s="11"/>
      <c r="BI71" s="14"/>
      <c r="BJ71" s="15"/>
      <c r="BK71" s="13"/>
      <c r="BL71" s="13"/>
      <c r="BM71" s="40"/>
      <c r="BN71" s="11"/>
      <c r="BO71" s="14"/>
      <c r="BP71" s="15"/>
      <c r="BQ71" s="13"/>
      <c r="BR71" s="13"/>
      <c r="BS71" s="40"/>
      <c r="BT71" s="7"/>
      <c r="BU71" s="7"/>
      <c r="BV71" s="7"/>
      <c r="BW71" s="7"/>
      <c r="BX71" s="7"/>
      <c r="BY71" s="7"/>
      <c r="BZ71" s="7"/>
      <c r="CA71" s="7"/>
      <c r="CB71" s="7"/>
      <c r="CC71" s="7"/>
      <c r="CD71" s="7"/>
      <c r="CE71" s="7"/>
    </row>
    <row r="72" spans="1:83" s="16" customFormat="1" x14ac:dyDescent="0.2">
      <c r="A72" s="59" t="s">
        <v>16</v>
      </c>
      <c r="B72" s="12" t="s">
        <v>139</v>
      </c>
      <c r="C72" s="40"/>
      <c r="D72" s="12" t="s">
        <v>255</v>
      </c>
      <c r="E72" s="12" t="s">
        <v>256</v>
      </c>
      <c r="F72" s="13" t="s">
        <v>232</v>
      </c>
      <c r="G72" s="13"/>
      <c r="H72" s="14" t="s">
        <v>257</v>
      </c>
      <c r="I72" s="100" t="str">
        <f t="shared" ca="1" si="10"/>
        <v>S4X297</v>
      </c>
      <c r="J72" s="55"/>
      <c r="K72" s="38"/>
      <c r="L72"/>
      <c r="M72" s="14" t="s">
        <v>68</v>
      </c>
      <c r="N72" s="13" t="s">
        <v>232</v>
      </c>
      <c r="O72" s="13"/>
      <c r="P72" s="13"/>
      <c r="Q72" s="42"/>
      <c r="R72"/>
      <c r="S72" s="14"/>
      <c r="T72" s="15"/>
      <c r="U72" s="13"/>
      <c r="V72" s="13"/>
      <c r="W72" s="42"/>
      <c r="X72" s="11"/>
      <c r="Y72" s="14"/>
      <c r="Z72" s="15"/>
      <c r="AA72" s="13"/>
      <c r="AB72" s="13"/>
      <c r="AC72" s="42"/>
      <c r="AD72" s="11"/>
      <c r="AE72" s="14"/>
      <c r="AF72" s="15"/>
      <c r="AG72" s="13"/>
      <c r="AH72" s="13"/>
      <c r="AI72" s="42"/>
      <c r="AJ72" s="11"/>
      <c r="AK72" s="14"/>
      <c r="AL72" s="15"/>
      <c r="AM72" s="13"/>
      <c r="AN72" s="13"/>
      <c r="AO72" s="40"/>
      <c r="AP72" s="11"/>
      <c r="AQ72" s="14"/>
      <c r="AR72" s="15"/>
      <c r="AS72" s="13"/>
      <c r="AT72" s="13"/>
      <c r="AU72" s="40"/>
      <c r="AV72" s="11"/>
      <c r="AW72" s="14"/>
      <c r="AX72" s="15"/>
      <c r="AY72" s="13"/>
      <c r="AZ72" s="13"/>
      <c r="BA72" s="40"/>
      <c r="BB72" s="11"/>
      <c r="BC72" s="14"/>
      <c r="BD72" s="15"/>
      <c r="BE72" s="13"/>
      <c r="BF72" s="13"/>
      <c r="BG72" s="40"/>
      <c r="BH72" s="11"/>
      <c r="BI72" s="14"/>
      <c r="BJ72" s="15"/>
      <c r="BK72" s="13"/>
      <c r="BL72" s="13"/>
      <c r="BM72" s="40"/>
      <c r="BN72" s="11"/>
      <c r="BO72" s="14"/>
      <c r="BP72" s="15"/>
      <c r="BQ72" s="13"/>
      <c r="BR72" s="13"/>
      <c r="BS72" s="40"/>
      <c r="BT72" s="7"/>
      <c r="BU72" s="7"/>
      <c r="BV72" s="7"/>
      <c r="BW72" s="7"/>
      <c r="BX72" s="7"/>
      <c r="BY72" s="7"/>
      <c r="BZ72" s="7"/>
      <c r="CA72" s="7"/>
      <c r="CB72" s="7"/>
      <c r="CC72" s="7"/>
      <c r="CD72" s="7"/>
      <c r="CE72" s="7"/>
    </row>
    <row r="73" spans="1:83" s="16" customFormat="1" x14ac:dyDescent="0.2">
      <c r="A73" s="59" t="s">
        <v>16</v>
      </c>
      <c r="B73" s="12" t="s">
        <v>139</v>
      </c>
      <c r="C73" s="40"/>
      <c r="D73" s="12" t="s">
        <v>258</v>
      </c>
      <c r="E73" s="12" t="s">
        <v>259</v>
      </c>
      <c r="F73" s="13" t="s">
        <v>232</v>
      </c>
      <c r="G73" s="13"/>
      <c r="H73" s="14" t="s">
        <v>260</v>
      </c>
      <c r="I73" s="100" t="str">
        <f t="shared" ca="1" si="10"/>
        <v>I6R919</v>
      </c>
      <c r="J73" s="55"/>
      <c r="K73" s="38"/>
      <c r="L73"/>
      <c r="M73" s="14" t="s">
        <v>68</v>
      </c>
      <c r="N73" s="13" t="s">
        <v>232</v>
      </c>
      <c r="O73" s="13"/>
      <c r="P73" s="13"/>
      <c r="Q73" s="42"/>
      <c r="R73"/>
      <c r="S73" s="14"/>
      <c r="T73" s="15"/>
      <c r="U73" s="13"/>
      <c r="V73" s="13"/>
      <c r="W73" s="42"/>
      <c r="X73" s="11"/>
      <c r="Y73" s="14"/>
      <c r="Z73" s="15"/>
      <c r="AA73" s="13"/>
      <c r="AB73" s="13"/>
      <c r="AC73" s="42"/>
      <c r="AD73" s="11"/>
      <c r="AE73" s="14"/>
      <c r="AF73" s="15"/>
      <c r="AG73" s="13"/>
      <c r="AH73" s="13"/>
      <c r="AI73" s="42"/>
      <c r="AJ73" s="11"/>
      <c r="AK73" s="14"/>
      <c r="AL73" s="15"/>
      <c r="AM73" s="13"/>
      <c r="AN73" s="13"/>
      <c r="AO73" s="40"/>
      <c r="AP73" s="11"/>
      <c r="AQ73" s="14"/>
      <c r="AR73" s="15"/>
      <c r="AS73" s="13"/>
      <c r="AT73" s="13"/>
      <c r="AU73" s="40"/>
      <c r="AV73" s="11"/>
      <c r="AW73" s="14"/>
      <c r="AX73" s="15"/>
      <c r="AY73" s="13"/>
      <c r="AZ73" s="13"/>
      <c r="BA73" s="40"/>
      <c r="BB73" s="11"/>
      <c r="BC73" s="14"/>
      <c r="BD73" s="15"/>
      <c r="BE73" s="13"/>
      <c r="BF73" s="13"/>
      <c r="BG73" s="40"/>
      <c r="BH73" s="11"/>
      <c r="BI73" s="14"/>
      <c r="BJ73" s="15"/>
      <c r="BK73" s="13"/>
      <c r="BL73" s="13"/>
      <c r="BM73" s="40"/>
      <c r="BN73" s="11"/>
      <c r="BO73" s="14"/>
      <c r="BP73" s="15"/>
      <c r="BQ73" s="13"/>
      <c r="BR73" s="13"/>
      <c r="BS73" s="40"/>
      <c r="BT73" s="7"/>
      <c r="BU73" s="7"/>
      <c r="BV73" s="7"/>
      <c r="BW73" s="7"/>
      <c r="BX73" s="7"/>
      <c r="BY73" s="7"/>
      <c r="BZ73" s="7"/>
      <c r="CA73" s="7"/>
      <c r="CB73" s="7"/>
      <c r="CC73" s="7"/>
      <c r="CD73" s="7"/>
      <c r="CE73" s="7"/>
    </row>
    <row r="74" spans="1:83" s="21" customFormat="1" x14ac:dyDescent="0.2">
      <c r="A74" s="60" t="s">
        <v>16</v>
      </c>
      <c r="B74" s="17" t="s">
        <v>139</v>
      </c>
      <c r="C74" s="40"/>
      <c r="D74" s="17" t="s">
        <v>261</v>
      </c>
      <c r="E74" s="17" t="s">
        <v>262</v>
      </c>
      <c r="F74" s="18" t="s">
        <v>232</v>
      </c>
      <c r="G74" s="18"/>
      <c r="H74" s="19" t="s">
        <v>263</v>
      </c>
      <c r="I74" s="101" t="str">
        <f t="shared" ca="1" si="10"/>
        <v>Q7B339</v>
      </c>
      <c r="J74" s="55"/>
      <c r="K74" s="38"/>
      <c r="L74"/>
      <c r="M74" s="19" t="s">
        <v>72</v>
      </c>
      <c r="N74" s="18" t="s">
        <v>232</v>
      </c>
      <c r="O74" s="18"/>
      <c r="P74" s="18"/>
      <c r="Q74" s="42"/>
      <c r="R74"/>
      <c r="S74" s="19"/>
      <c r="T74" s="20"/>
      <c r="U74" s="18"/>
      <c r="V74" s="18"/>
      <c r="W74" s="42"/>
      <c r="X74" s="11"/>
      <c r="Y74" s="19"/>
      <c r="Z74" s="20"/>
      <c r="AA74" s="18"/>
      <c r="AB74" s="18"/>
      <c r="AC74" s="42"/>
      <c r="AD74" s="11"/>
      <c r="AE74" s="19"/>
      <c r="AF74" s="20"/>
      <c r="AG74" s="18"/>
      <c r="AH74" s="18"/>
      <c r="AI74" s="42"/>
      <c r="AJ74" s="11"/>
      <c r="AK74" s="19"/>
      <c r="AL74" s="20"/>
      <c r="AM74" s="18"/>
      <c r="AN74" s="18"/>
      <c r="AO74" s="40"/>
      <c r="AP74" s="11"/>
      <c r="AQ74" s="19"/>
      <c r="AR74" s="20"/>
      <c r="AS74" s="18"/>
      <c r="AT74" s="18"/>
      <c r="AU74" s="40"/>
      <c r="AV74" s="11"/>
      <c r="AW74" s="19"/>
      <c r="AX74" s="20"/>
      <c r="AY74" s="18"/>
      <c r="AZ74" s="18"/>
      <c r="BA74" s="40"/>
      <c r="BB74" s="11"/>
      <c r="BC74" s="19"/>
      <c r="BD74" s="20"/>
      <c r="BE74" s="18"/>
      <c r="BF74" s="18"/>
      <c r="BG74" s="40"/>
      <c r="BH74" s="11"/>
      <c r="BI74" s="19"/>
      <c r="BJ74" s="20"/>
      <c r="BK74" s="18"/>
      <c r="BL74" s="18"/>
      <c r="BM74" s="40"/>
      <c r="BN74" s="11"/>
      <c r="BO74" s="19"/>
      <c r="BP74" s="20"/>
      <c r="BQ74" s="18"/>
      <c r="BR74" s="18"/>
      <c r="BS74" s="40"/>
      <c r="BT74" s="7"/>
      <c r="BU74" s="7"/>
      <c r="BV74" s="7"/>
      <c r="BW74" s="7"/>
      <c r="BX74" s="7"/>
      <c r="BY74" s="7"/>
      <c r="BZ74" s="7"/>
      <c r="CA74" s="7"/>
      <c r="CB74" s="7"/>
      <c r="CC74" s="7"/>
      <c r="CD74" s="7"/>
      <c r="CE74" s="7"/>
    </row>
    <row r="75" spans="1:83" s="21" customFormat="1" x14ac:dyDescent="0.2">
      <c r="A75" s="60" t="s">
        <v>16</v>
      </c>
      <c r="B75" s="17" t="s">
        <v>139</v>
      </c>
      <c r="C75" s="40"/>
      <c r="D75" s="17" t="s">
        <v>264</v>
      </c>
      <c r="E75" s="17" t="s">
        <v>265</v>
      </c>
      <c r="F75" s="18" t="s">
        <v>232</v>
      </c>
      <c r="G75" s="18"/>
      <c r="H75" s="19" t="s">
        <v>266</v>
      </c>
      <c r="I75" s="101" t="str">
        <f t="shared" ca="1" si="10"/>
        <v>E3M446</v>
      </c>
      <c r="J75" s="55"/>
      <c r="K75" s="38"/>
      <c r="L75"/>
      <c r="M75" s="19" t="s">
        <v>72</v>
      </c>
      <c r="N75" s="18" t="s">
        <v>232</v>
      </c>
      <c r="O75" s="18"/>
      <c r="P75" s="18"/>
      <c r="Q75" s="42"/>
      <c r="R75"/>
      <c r="S75" s="19"/>
      <c r="T75" s="20"/>
      <c r="U75" s="18"/>
      <c r="V75" s="18"/>
      <c r="W75" s="42"/>
      <c r="X75" s="11"/>
      <c r="Y75" s="19"/>
      <c r="Z75" s="20"/>
      <c r="AA75" s="18"/>
      <c r="AB75" s="18"/>
      <c r="AC75" s="42"/>
      <c r="AD75" s="11"/>
      <c r="AE75" s="19"/>
      <c r="AF75" s="20"/>
      <c r="AG75" s="18"/>
      <c r="AH75" s="18"/>
      <c r="AI75" s="42"/>
      <c r="AJ75" s="11"/>
      <c r="AK75" s="19"/>
      <c r="AL75" s="20"/>
      <c r="AM75" s="18"/>
      <c r="AN75" s="18"/>
      <c r="AO75" s="40"/>
      <c r="AP75" s="11"/>
      <c r="AQ75" s="19"/>
      <c r="AR75" s="20"/>
      <c r="AS75" s="18"/>
      <c r="AT75" s="18"/>
      <c r="AU75" s="40"/>
      <c r="AV75" s="11"/>
      <c r="AW75" s="19"/>
      <c r="AX75" s="20"/>
      <c r="AY75" s="18"/>
      <c r="AZ75" s="18"/>
      <c r="BA75" s="40"/>
      <c r="BB75" s="11"/>
      <c r="BC75" s="19"/>
      <c r="BD75" s="20"/>
      <c r="BE75" s="18"/>
      <c r="BF75" s="18"/>
      <c r="BG75" s="40"/>
      <c r="BH75" s="11"/>
      <c r="BI75" s="19"/>
      <c r="BJ75" s="20"/>
      <c r="BK75" s="18"/>
      <c r="BL75" s="18"/>
      <c r="BM75" s="40"/>
      <c r="BN75" s="11"/>
      <c r="BO75" s="19"/>
      <c r="BP75" s="20"/>
      <c r="BQ75" s="18"/>
      <c r="BR75" s="18"/>
      <c r="BS75" s="40"/>
      <c r="BT75" s="7"/>
      <c r="BU75" s="7"/>
      <c r="BV75" s="7"/>
      <c r="BW75" s="7"/>
      <c r="BX75" s="7"/>
      <c r="BY75" s="7"/>
      <c r="BZ75" s="7"/>
      <c r="CA75" s="7"/>
      <c r="CB75" s="7"/>
      <c r="CC75" s="7"/>
      <c r="CD75" s="7"/>
      <c r="CE75" s="7"/>
    </row>
    <row r="76" spans="1:83" s="21" customFormat="1" x14ac:dyDescent="0.2">
      <c r="A76" s="60" t="s">
        <v>16</v>
      </c>
      <c r="B76" s="17" t="s">
        <v>139</v>
      </c>
      <c r="C76" s="40"/>
      <c r="D76" s="17" t="s">
        <v>267</v>
      </c>
      <c r="E76" s="17" t="s">
        <v>268</v>
      </c>
      <c r="F76" s="18" t="s">
        <v>232</v>
      </c>
      <c r="G76" s="18"/>
      <c r="H76" s="19" t="s">
        <v>269</v>
      </c>
      <c r="I76" s="101" t="str">
        <f t="shared" ca="1" si="10"/>
        <v>E6F987</v>
      </c>
      <c r="J76" s="55"/>
      <c r="K76" s="38"/>
      <c r="L76"/>
      <c r="M76" s="19" t="s">
        <v>72</v>
      </c>
      <c r="N76" s="18" t="s">
        <v>232</v>
      </c>
      <c r="O76" s="18"/>
      <c r="P76" s="18"/>
      <c r="Q76" s="42"/>
      <c r="R76"/>
      <c r="S76" s="19"/>
      <c r="T76" s="20"/>
      <c r="U76" s="18"/>
      <c r="V76" s="18"/>
      <c r="W76" s="42"/>
      <c r="X76" s="11"/>
      <c r="Y76" s="19"/>
      <c r="Z76" s="20"/>
      <c r="AA76" s="18"/>
      <c r="AB76" s="18"/>
      <c r="AC76" s="42"/>
      <c r="AD76" s="11"/>
      <c r="AE76" s="19"/>
      <c r="AF76" s="20"/>
      <c r="AG76" s="18"/>
      <c r="AH76" s="18"/>
      <c r="AI76" s="42"/>
      <c r="AJ76" s="11"/>
      <c r="AK76" s="19"/>
      <c r="AL76" s="20"/>
      <c r="AM76" s="18"/>
      <c r="AN76" s="18"/>
      <c r="AO76" s="40"/>
      <c r="AP76" s="11"/>
      <c r="AQ76" s="19"/>
      <c r="AR76" s="20"/>
      <c r="AS76" s="18"/>
      <c r="AT76" s="18"/>
      <c r="AU76" s="40"/>
      <c r="AV76" s="11"/>
      <c r="AW76" s="19"/>
      <c r="AX76" s="20"/>
      <c r="AY76" s="18"/>
      <c r="AZ76" s="18"/>
      <c r="BA76" s="40"/>
      <c r="BB76" s="11"/>
      <c r="BC76" s="19"/>
      <c r="BD76" s="20"/>
      <c r="BE76" s="18"/>
      <c r="BF76" s="18"/>
      <c r="BG76" s="40"/>
      <c r="BH76" s="11"/>
      <c r="BI76" s="19"/>
      <c r="BJ76" s="20"/>
      <c r="BK76" s="18"/>
      <c r="BL76" s="18"/>
      <c r="BM76" s="40"/>
      <c r="BN76" s="11"/>
      <c r="BO76" s="19"/>
      <c r="BP76" s="20"/>
      <c r="BQ76" s="18"/>
      <c r="BR76" s="18"/>
      <c r="BS76" s="40"/>
      <c r="BT76" s="7"/>
      <c r="BU76" s="7"/>
      <c r="BV76" s="7"/>
      <c r="BW76" s="7"/>
      <c r="BX76" s="7"/>
      <c r="BY76" s="7"/>
      <c r="BZ76" s="7"/>
      <c r="CA76" s="7"/>
      <c r="CB76" s="7"/>
      <c r="CC76" s="7"/>
      <c r="CD76" s="7"/>
      <c r="CE76" s="7"/>
    </row>
    <row r="77" spans="1:83" s="21" customFormat="1" x14ac:dyDescent="0.2">
      <c r="A77" s="60" t="s">
        <v>16</v>
      </c>
      <c r="B77" s="17" t="s">
        <v>139</v>
      </c>
      <c r="C77" s="40"/>
      <c r="D77" s="17" t="s">
        <v>270</v>
      </c>
      <c r="E77" s="17" t="s">
        <v>271</v>
      </c>
      <c r="F77" s="18" t="s">
        <v>232</v>
      </c>
      <c r="G77" s="18"/>
      <c r="H77" s="19" t="s">
        <v>272</v>
      </c>
      <c r="I77" s="101" t="str">
        <f t="shared" ca="1" si="10"/>
        <v>A9K261</v>
      </c>
      <c r="J77" s="55"/>
      <c r="K77" s="38"/>
      <c r="L77"/>
      <c r="M77" s="19" t="s">
        <v>72</v>
      </c>
      <c r="N77" s="18" t="s">
        <v>232</v>
      </c>
      <c r="O77" s="18"/>
      <c r="P77" s="18"/>
      <c r="Q77" s="42"/>
      <c r="R77"/>
      <c r="S77" s="19"/>
      <c r="T77" s="20"/>
      <c r="U77" s="18"/>
      <c r="V77" s="18"/>
      <c r="W77" s="42"/>
      <c r="X77" s="11"/>
      <c r="Y77" s="19"/>
      <c r="Z77" s="20"/>
      <c r="AA77" s="18"/>
      <c r="AB77" s="18"/>
      <c r="AC77" s="42"/>
      <c r="AD77" s="11"/>
      <c r="AE77" s="19"/>
      <c r="AF77" s="20"/>
      <c r="AG77" s="18"/>
      <c r="AH77" s="18"/>
      <c r="AI77" s="42"/>
      <c r="AJ77" s="11"/>
      <c r="AK77" s="19"/>
      <c r="AL77" s="20"/>
      <c r="AM77" s="18"/>
      <c r="AN77" s="18"/>
      <c r="AO77" s="40"/>
      <c r="AP77" s="11"/>
      <c r="AQ77" s="19"/>
      <c r="AR77" s="20"/>
      <c r="AS77" s="18"/>
      <c r="AT77" s="18"/>
      <c r="AU77" s="40"/>
      <c r="AV77" s="11"/>
      <c r="AW77" s="19"/>
      <c r="AX77" s="20"/>
      <c r="AY77" s="18"/>
      <c r="AZ77" s="18"/>
      <c r="BA77" s="40"/>
      <c r="BB77" s="11"/>
      <c r="BC77" s="19"/>
      <c r="BD77" s="20"/>
      <c r="BE77" s="18"/>
      <c r="BF77" s="18"/>
      <c r="BG77" s="40"/>
      <c r="BH77" s="11"/>
      <c r="BI77" s="19"/>
      <c r="BJ77" s="20"/>
      <c r="BK77" s="18"/>
      <c r="BL77" s="18"/>
      <c r="BM77" s="40"/>
      <c r="BN77" s="11"/>
      <c r="BO77" s="19"/>
      <c r="BP77" s="20"/>
      <c r="BQ77" s="18"/>
      <c r="BR77" s="18"/>
      <c r="BS77" s="40"/>
      <c r="BT77" s="7"/>
      <c r="BU77" s="7"/>
      <c r="BV77" s="7"/>
      <c r="BW77" s="7"/>
      <c r="BX77" s="7"/>
      <c r="BY77" s="7"/>
      <c r="BZ77" s="7"/>
      <c r="CA77" s="7"/>
      <c r="CB77" s="7"/>
      <c r="CC77" s="7"/>
      <c r="CD77" s="7"/>
      <c r="CE77" s="7"/>
    </row>
    <row r="78" spans="1:83" s="21" customFormat="1" x14ac:dyDescent="0.2">
      <c r="A78" s="60" t="s">
        <v>16</v>
      </c>
      <c r="B78" s="17" t="s">
        <v>139</v>
      </c>
      <c r="C78" s="40"/>
      <c r="D78" s="17" t="s">
        <v>273</v>
      </c>
      <c r="E78" s="17" t="s">
        <v>274</v>
      </c>
      <c r="F78" s="18" t="s">
        <v>232</v>
      </c>
      <c r="G78" s="18"/>
      <c r="H78" s="19" t="s">
        <v>275</v>
      </c>
      <c r="I78" s="101" t="str">
        <f t="shared" ca="1" si="10"/>
        <v>T9G476</v>
      </c>
      <c r="J78" s="55"/>
      <c r="K78" s="38"/>
      <c r="L78"/>
      <c r="M78" s="19" t="s">
        <v>72</v>
      </c>
      <c r="N78" s="18" t="s">
        <v>232</v>
      </c>
      <c r="O78" s="18"/>
      <c r="P78" s="18"/>
      <c r="Q78" s="42"/>
      <c r="R78"/>
      <c r="S78" s="19"/>
      <c r="T78" s="20"/>
      <c r="U78" s="18"/>
      <c r="V78" s="18"/>
      <c r="W78" s="42"/>
      <c r="X78" s="11"/>
      <c r="Y78" s="19"/>
      <c r="Z78" s="20"/>
      <c r="AA78" s="18"/>
      <c r="AB78" s="18"/>
      <c r="AC78" s="42"/>
      <c r="AD78" s="11"/>
      <c r="AE78" s="19"/>
      <c r="AF78" s="20"/>
      <c r="AG78" s="18"/>
      <c r="AH78" s="18"/>
      <c r="AI78" s="42"/>
      <c r="AJ78" s="11"/>
      <c r="AK78" s="19"/>
      <c r="AL78" s="20"/>
      <c r="AM78" s="18"/>
      <c r="AN78" s="18"/>
      <c r="AO78" s="40"/>
      <c r="AP78" s="11"/>
      <c r="AQ78" s="19"/>
      <c r="AR78" s="20"/>
      <c r="AS78" s="18"/>
      <c r="AT78" s="18"/>
      <c r="AU78" s="40"/>
      <c r="AV78" s="11"/>
      <c r="AW78" s="19"/>
      <c r="AX78" s="20"/>
      <c r="AY78" s="18"/>
      <c r="AZ78" s="18"/>
      <c r="BA78" s="40"/>
      <c r="BB78" s="11"/>
      <c r="BC78" s="19"/>
      <c r="BD78" s="20"/>
      <c r="BE78" s="18"/>
      <c r="BF78" s="18"/>
      <c r="BG78" s="40"/>
      <c r="BH78" s="11"/>
      <c r="BI78" s="19"/>
      <c r="BJ78" s="20"/>
      <c r="BK78" s="18"/>
      <c r="BL78" s="18"/>
      <c r="BM78" s="40"/>
      <c r="BN78" s="11"/>
      <c r="BO78" s="19"/>
      <c r="BP78" s="20"/>
      <c r="BQ78" s="18"/>
      <c r="BR78" s="18"/>
      <c r="BS78" s="40"/>
      <c r="BT78" s="7"/>
      <c r="BU78" s="7"/>
      <c r="BV78" s="7"/>
      <c r="BW78" s="7"/>
      <c r="BX78" s="7"/>
      <c r="BY78" s="7"/>
      <c r="BZ78" s="7"/>
      <c r="CA78" s="7"/>
      <c r="CB78" s="7"/>
      <c r="CC78" s="7"/>
      <c r="CD78" s="7"/>
      <c r="CE78" s="7"/>
    </row>
    <row r="79" spans="1:83" s="21" customFormat="1" x14ac:dyDescent="0.2">
      <c r="A79" s="60" t="s">
        <v>16</v>
      </c>
      <c r="B79" s="17" t="s">
        <v>139</v>
      </c>
      <c r="C79" s="40"/>
      <c r="D79" s="17" t="s">
        <v>276</v>
      </c>
      <c r="E79" s="17" t="s">
        <v>277</v>
      </c>
      <c r="F79" s="18" t="s">
        <v>232</v>
      </c>
      <c r="G79" s="18"/>
      <c r="H79" s="19" t="s">
        <v>278</v>
      </c>
      <c r="I79" s="101" t="str">
        <f t="shared" ca="1" si="10"/>
        <v>D6R790</v>
      </c>
      <c r="J79" s="55"/>
      <c r="K79" s="38"/>
      <c r="L79"/>
      <c r="M79" s="19" t="s">
        <v>72</v>
      </c>
      <c r="N79" s="18" t="s">
        <v>232</v>
      </c>
      <c r="O79" s="18"/>
      <c r="P79" s="18"/>
      <c r="Q79" s="42"/>
      <c r="R79"/>
      <c r="S79" s="19"/>
      <c r="T79" s="20"/>
      <c r="U79" s="18"/>
      <c r="V79" s="18"/>
      <c r="W79" s="42"/>
      <c r="X79" s="11"/>
      <c r="Y79" s="19"/>
      <c r="Z79" s="20"/>
      <c r="AA79" s="18"/>
      <c r="AB79" s="18"/>
      <c r="AC79" s="42"/>
      <c r="AD79" s="11"/>
      <c r="AE79" s="19"/>
      <c r="AF79" s="20"/>
      <c r="AG79" s="18"/>
      <c r="AH79" s="18"/>
      <c r="AI79" s="42"/>
      <c r="AJ79" s="11"/>
      <c r="AK79" s="19"/>
      <c r="AL79" s="20"/>
      <c r="AM79" s="18"/>
      <c r="AN79" s="18"/>
      <c r="AO79" s="40"/>
      <c r="AP79" s="11"/>
      <c r="AQ79" s="19"/>
      <c r="AR79" s="20"/>
      <c r="AS79" s="18"/>
      <c r="AT79" s="18"/>
      <c r="AU79" s="40"/>
      <c r="AV79" s="11"/>
      <c r="AW79" s="19"/>
      <c r="AX79" s="20"/>
      <c r="AY79" s="18"/>
      <c r="AZ79" s="18"/>
      <c r="BA79" s="40"/>
      <c r="BB79" s="11"/>
      <c r="BC79" s="19"/>
      <c r="BD79" s="20"/>
      <c r="BE79" s="18"/>
      <c r="BF79" s="18"/>
      <c r="BG79" s="40"/>
      <c r="BH79" s="11"/>
      <c r="BI79" s="19"/>
      <c r="BJ79" s="20"/>
      <c r="BK79" s="18"/>
      <c r="BL79" s="18"/>
      <c r="BM79" s="40"/>
      <c r="BN79" s="11"/>
      <c r="BO79" s="19"/>
      <c r="BP79" s="20"/>
      <c r="BQ79" s="18"/>
      <c r="BR79" s="18"/>
      <c r="BS79" s="40"/>
      <c r="BT79" s="7"/>
      <c r="BU79" s="7"/>
      <c r="BV79" s="7"/>
      <c r="BW79" s="7"/>
      <c r="BX79" s="7"/>
      <c r="BY79" s="7"/>
      <c r="BZ79" s="7"/>
      <c r="CA79" s="7"/>
      <c r="CB79" s="7"/>
      <c r="CC79" s="7"/>
      <c r="CD79" s="7"/>
      <c r="CE79" s="7"/>
    </row>
    <row r="80" spans="1:83" s="21" customFormat="1" x14ac:dyDescent="0.2">
      <c r="A80" s="60" t="s">
        <v>16</v>
      </c>
      <c r="B80" s="17" t="s">
        <v>139</v>
      </c>
      <c r="C80" s="40"/>
      <c r="D80" s="17" t="s">
        <v>279</v>
      </c>
      <c r="E80" s="17" t="s">
        <v>280</v>
      </c>
      <c r="F80" s="18" t="s">
        <v>232</v>
      </c>
      <c r="G80" s="18"/>
      <c r="H80" s="19" t="s">
        <v>281</v>
      </c>
      <c r="I80" s="101" t="str">
        <f t="shared" ca="1" si="10"/>
        <v>M7V520</v>
      </c>
      <c r="J80" s="55"/>
      <c r="K80" s="38"/>
      <c r="L80"/>
      <c r="M80" s="19" t="s">
        <v>72</v>
      </c>
      <c r="N80" s="18" t="s">
        <v>232</v>
      </c>
      <c r="O80" s="18"/>
      <c r="P80" s="18"/>
      <c r="Q80" s="42"/>
      <c r="R80"/>
      <c r="S80" s="19"/>
      <c r="T80" s="20"/>
      <c r="U80" s="18"/>
      <c r="V80" s="18"/>
      <c r="W80" s="42"/>
      <c r="X80" s="11"/>
      <c r="Y80" s="19"/>
      <c r="Z80" s="20"/>
      <c r="AA80" s="18"/>
      <c r="AB80" s="18"/>
      <c r="AC80" s="42"/>
      <c r="AD80" s="11"/>
      <c r="AE80" s="19"/>
      <c r="AF80" s="20"/>
      <c r="AG80" s="18"/>
      <c r="AH80" s="18"/>
      <c r="AI80" s="42"/>
      <c r="AJ80" s="11"/>
      <c r="AK80" s="19"/>
      <c r="AL80" s="20"/>
      <c r="AM80" s="18"/>
      <c r="AN80" s="18"/>
      <c r="AO80" s="40"/>
      <c r="AP80" s="11"/>
      <c r="AQ80" s="19"/>
      <c r="AR80" s="20"/>
      <c r="AS80" s="18"/>
      <c r="AT80" s="18"/>
      <c r="AU80" s="40"/>
      <c r="AV80" s="11"/>
      <c r="AW80" s="19"/>
      <c r="AX80" s="20"/>
      <c r="AY80" s="18"/>
      <c r="AZ80" s="18"/>
      <c r="BA80" s="40"/>
      <c r="BB80" s="11"/>
      <c r="BC80" s="19"/>
      <c r="BD80" s="20"/>
      <c r="BE80" s="18"/>
      <c r="BF80" s="18"/>
      <c r="BG80" s="40"/>
      <c r="BH80" s="11"/>
      <c r="BI80" s="19"/>
      <c r="BJ80" s="20"/>
      <c r="BK80" s="18"/>
      <c r="BL80" s="18"/>
      <c r="BM80" s="40"/>
      <c r="BN80" s="11"/>
      <c r="BO80" s="19"/>
      <c r="BP80" s="20"/>
      <c r="BQ80" s="18"/>
      <c r="BR80" s="18"/>
      <c r="BS80" s="40"/>
      <c r="BT80" s="7"/>
      <c r="BU80" s="7"/>
      <c r="BV80" s="7"/>
      <c r="BW80" s="7"/>
      <c r="BX80" s="7"/>
      <c r="BY80" s="7"/>
      <c r="BZ80" s="7"/>
      <c r="CA80" s="7"/>
      <c r="CB80" s="7"/>
      <c r="CC80" s="7"/>
      <c r="CD80" s="7"/>
      <c r="CE80" s="7"/>
    </row>
    <row r="81" spans="1:83" s="21" customFormat="1" x14ac:dyDescent="0.2">
      <c r="A81" s="60" t="s">
        <v>16</v>
      </c>
      <c r="B81" s="17" t="s">
        <v>139</v>
      </c>
      <c r="C81" s="40"/>
      <c r="D81" s="17" t="s">
        <v>282</v>
      </c>
      <c r="E81" s="17" t="s">
        <v>283</v>
      </c>
      <c r="F81" s="18" t="s">
        <v>232</v>
      </c>
      <c r="G81" s="18"/>
      <c r="H81" s="19" t="s">
        <v>284</v>
      </c>
      <c r="I81" s="101" t="str">
        <f t="shared" ca="1" si="10"/>
        <v>W8J999</v>
      </c>
      <c r="J81" s="55"/>
      <c r="K81" s="38"/>
      <c r="L81"/>
      <c r="M81" s="19" t="s">
        <v>72</v>
      </c>
      <c r="N81" s="18" t="s">
        <v>232</v>
      </c>
      <c r="O81" s="18"/>
      <c r="P81" s="18"/>
      <c r="Q81" s="42"/>
      <c r="R81"/>
      <c r="S81" s="19"/>
      <c r="T81" s="20"/>
      <c r="U81" s="18"/>
      <c r="V81" s="18"/>
      <c r="W81" s="42"/>
      <c r="X81" s="11"/>
      <c r="Y81" s="19"/>
      <c r="Z81" s="20"/>
      <c r="AA81" s="18"/>
      <c r="AB81" s="18"/>
      <c r="AC81" s="42"/>
      <c r="AD81" s="11"/>
      <c r="AE81" s="19"/>
      <c r="AF81" s="20"/>
      <c r="AG81" s="18"/>
      <c r="AH81" s="18"/>
      <c r="AI81" s="42"/>
      <c r="AJ81" s="11"/>
      <c r="AK81" s="19"/>
      <c r="AL81" s="20"/>
      <c r="AM81" s="18"/>
      <c r="AN81" s="18"/>
      <c r="AO81" s="40"/>
      <c r="AP81" s="11"/>
      <c r="AQ81" s="19"/>
      <c r="AR81" s="20"/>
      <c r="AS81" s="18"/>
      <c r="AT81" s="18"/>
      <c r="AU81" s="40"/>
      <c r="AV81" s="11"/>
      <c r="AW81" s="19"/>
      <c r="AX81" s="20"/>
      <c r="AY81" s="18"/>
      <c r="AZ81" s="18"/>
      <c r="BA81" s="40"/>
      <c r="BB81" s="11"/>
      <c r="BC81" s="19"/>
      <c r="BD81" s="20"/>
      <c r="BE81" s="18"/>
      <c r="BF81" s="18"/>
      <c r="BG81" s="40"/>
      <c r="BH81" s="11"/>
      <c r="BI81" s="19"/>
      <c r="BJ81" s="20"/>
      <c r="BK81" s="18"/>
      <c r="BL81" s="18"/>
      <c r="BM81" s="40"/>
      <c r="BN81" s="11"/>
      <c r="BO81" s="19"/>
      <c r="BP81" s="20"/>
      <c r="BQ81" s="18"/>
      <c r="BR81" s="18"/>
      <c r="BS81" s="40"/>
      <c r="BT81" s="7"/>
      <c r="BU81" s="7"/>
      <c r="BV81" s="7"/>
      <c r="BW81" s="7"/>
      <c r="BX81" s="7"/>
      <c r="BY81" s="7"/>
      <c r="BZ81" s="7"/>
      <c r="CA81" s="7"/>
      <c r="CB81" s="7"/>
      <c r="CC81" s="7"/>
      <c r="CD81" s="7"/>
      <c r="CE81" s="7"/>
    </row>
    <row r="82" spans="1:83" s="21" customFormat="1" x14ac:dyDescent="0.2">
      <c r="A82" s="60" t="s">
        <v>16</v>
      </c>
      <c r="B82" s="17" t="s">
        <v>139</v>
      </c>
      <c r="C82" s="40"/>
      <c r="D82" s="17" t="s">
        <v>285</v>
      </c>
      <c r="E82" s="17" t="s">
        <v>286</v>
      </c>
      <c r="F82" s="18" t="s">
        <v>232</v>
      </c>
      <c r="G82" s="18"/>
      <c r="H82" s="19" t="s">
        <v>287</v>
      </c>
      <c r="I82" s="101" t="str">
        <f t="shared" ca="1" si="10"/>
        <v>U9D337</v>
      </c>
      <c r="J82" s="55"/>
      <c r="K82" s="38"/>
      <c r="L82"/>
      <c r="M82" s="19" t="s">
        <v>72</v>
      </c>
      <c r="N82" s="18" t="s">
        <v>232</v>
      </c>
      <c r="O82" s="18"/>
      <c r="P82" s="18"/>
      <c r="Q82" s="42"/>
      <c r="R82"/>
      <c r="S82" s="19"/>
      <c r="T82" s="20"/>
      <c r="U82" s="18"/>
      <c r="V82" s="18"/>
      <c r="W82" s="42"/>
      <c r="X82" s="11"/>
      <c r="Y82" s="19"/>
      <c r="Z82" s="20"/>
      <c r="AA82" s="18"/>
      <c r="AB82" s="18"/>
      <c r="AC82" s="42"/>
      <c r="AD82" s="11"/>
      <c r="AE82" s="19"/>
      <c r="AF82" s="20"/>
      <c r="AG82" s="18"/>
      <c r="AH82" s="18"/>
      <c r="AI82" s="42"/>
      <c r="AJ82" s="11"/>
      <c r="AK82" s="19"/>
      <c r="AL82" s="20"/>
      <c r="AM82" s="18"/>
      <c r="AN82" s="18"/>
      <c r="AO82" s="40"/>
      <c r="AP82" s="11"/>
      <c r="AQ82" s="19"/>
      <c r="AR82" s="20"/>
      <c r="AS82" s="18"/>
      <c r="AT82" s="18"/>
      <c r="AU82" s="40"/>
      <c r="AV82" s="11"/>
      <c r="AW82" s="19"/>
      <c r="AX82" s="20"/>
      <c r="AY82" s="18"/>
      <c r="AZ82" s="18"/>
      <c r="BA82" s="40"/>
      <c r="BB82" s="11"/>
      <c r="BC82" s="19"/>
      <c r="BD82" s="20"/>
      <c r="BE82" s="18"/>
      <c r="BF82" s="18"/>
      <c r="BG82" s="40"/>
      <c r="BH82" s="11"/>
      <c r="BI82" s="19"/>
      <c r="BJ82" s="20"/>
      <c r="BK82" s="18"/>
      <c r="BL82" s="18"/>
      <c r="BM82" s="40"/>
      <c r="BN82" s="11"/>
      <c r="BO82" s="19"/>
      <c r="BP82" s="20"/>
      <c r="BQ82" s="18"/>
      <c r="BR82" s="18"/>
      <c r="BS82" s="40"/>
      <c r="BT82" s="7"/>
      <c r="BU82" s="7"/>
      <c r="BV82" s="7"/>
      <c r="BW82" s="7"/>
      <c r="BX82" s="7"/>
      <c r="BY82" s="7"/>
      <c r="BZ82" s="7"/>
      <c r="CA82" s="7"/>
      <c r="CB82" s="7"/>
      <c r="CC82" s="7"/>
      <c r="CD82" s="7"/>
      <c r="CE82" s="7"/>
    </row>
    <row r="83" spans="1:83" s="21" customFormat="1" x14ac:dyDescent="0.2">
      <c r="A83" s="60" t="s">
        <v>16</v>
      </c>
      <c r="B83" s="17" t="s">
        <v>139</v>
      </c>
      <c r="C83" s="40"/>
      <c r="D83" s="17" t="s">
        <v>288</v>
      </c>
      <c r="E83" s="17" t="s">
        <v>289</v>
      </c>
      <c r="F83" s="18" t="s">
        <v>232</v>
      </c>
      <c r="G83" s="18"/>
      <c r="H83" s="19" t="s">
        <v>290</v>
      </c>
      <c r="I83" s="101" t="str">
        <f t="shared" ca="1" si="10"/>
        <v>Q8P943</v>
      </c>
      <c r="J83" s="55"/>
      <c r="K83" s="38"/>
      <c r="L83"/>
      <c r="M83" s="19" t="s">
        <v>72</v>
      </c>
      <c r="N83" s="18" t="s">
        <v>232</v>
      </c>
      <c r="O83" s="18"/>
      <c r="P83" s="18"/>
      <c r="Q83" s="42"/>
      <c r="R83"/>
      <c r="S83" s="19"/>
      <c r="T83" s="20"/>
      <c r="U83" s="18"/>
      <c r="V83" s="18"/>
      <c r="W83" s="42"/>
      <c r="X83" s="11"/>
      <c r="Y83" s="19"/>
      <c r="Z83" s="20"/>
      <c r="AA83" s="18"/>
      <c r="AB83" s="18"/>
      <c r="AC83" s="42"/>
      <c r="AD83" s="11"/>
      <c r="AE83" s="19"/>
      <c r="AF83" s="20"/>
      <c r="AG83" s="18"/>
      <c r="AH83" s="18"/>
      <c r="AI83" s="42"/>
      <c r="AJ83" s="11"/>
      <c r="AK83" s="19"/>
      <c r="AL83" s="20"/>
      <c r="AM83" s="18"/>
      <c r="AN83" s="18"/>
      <c r="AO83" s="40"/>
      <c r="AP83" s="11"/>
      <c r="AQ83" s="19"/>
      <c r="AR83" s="20"/>
      <c r="AS83" s="18"/>
      <c r="AT83" s="18"/>
      <c r="AU83" s="40"/>
      <c r="AV83" s="11"/>
      <c r="AW83" s="19"/>
      <c r="AX83" s="20"/>
      <c r="AY83" s="18"/>
      <c r="AZ83" s="18"/>
      <c r="BA83" s="40"/>
      <c r="BB83" s="11"/>
      <c r="BC83" s="19"/>
      <c r="BD83" s="20"/>
      <c r="BE83" s="18"/>
      <c r="BF83" s="18"/>
      <c r="BG83" s="40"/>
      <c r="BH83" s="11"/>
      <c r="BI83" s="19"/>
      <c r="BJ83" s="20"/>
      <c r="BK83" s="18"/>
      <c r="BL83" s="18"/>
      <c r="BM83" s="40"/>
      <c r="BN83" s="11"/>
      <c r="BO83" s="19"/>
      <c r="BP83" s="20"/>
      <c r="BQ83" s="18"/>
      <c r="BR83" s="18"/>
      <c r="BS83" s="40"/>
      <c r="BT83" s="7"/>
      <c r="BU83" s="7"/>
      <c r="BV83" s="7"/>
      <c r="BW83" s="7"/>
      <c r="BX83" s="7"/>
      <c r="BY83" s="7"/>
      <c r="BZ83" s="7"/>
      <c r="CA83" s="7"/>
      <c r="CB83" s="7"/>
      <c r="CC83" s="7"/>
      <c r="CD83" s="7"/>
      <c r="CE83" s="7"/>
    </row>
    <row r="84" spans="1:83" s="26" customFormat="1" x14ac:dyDescent="0.2">
      <c r="A84" s="61" t="s">
        <v>16</v>
      </c>
      <c r="B84" s="22" t="s">
        <v>139</v>
      </c>
      <c r="C84" s="40"/>
      <c r="D84" s="22" t="s">
        <v>291</v>
      </c>
      <c r="E84" s="22" t="s">
        <v>292</v>
      </c>
      <c r="F84" s="23" t="s">
        <v>232</v>
      </c>
      <c r="G84" s="23"/>
      <c r="H84" s="24" t="s">
        <v>293</v>
      </c>
      <c r="I84" s="102" t="str">
        <f t="shared" ca="1" si="10"/>
        <v>U5X618</v>
      </c>
      <c r="J84" s="55"/>
      <c r="K84" s="38"/>
      <c r="L84"/>
      <c r="M84" s="24" t="s">
        <v>74</v>
      </c>
      <c r="N84" s="23" t="s">
        <v>232</v>
      </c>
      <c r="O84" s="23"/>
      <c r="P84" s="23"/>
      <c r="Q84" s="42"/>
      <c r="R84"/>
      <c r="S84" s="24"/>
      <c r="T84" s="25"/>
      <c r="U84" s="23"/>
      <c r="V84" s="23"/>
      <c r="W84" s="42"/>
      <c r="X84" s="11"/>
      <c r="Y84" s="24"/>
      <c r="Z84" s="25"/>
      <c r="AA84" s="23"/>
      <c r="AB84" s="23"/>
      <c r="AC84" s="42"/>
      <c r="AD84" s="11"/>
      <c r="AE84" s="24"/>
      <c r="AF84" s="25"/>
      <c r="AG84" s="23"/>
      <c r="AH84" s="23"/>
      <c r="AI84" s="42"/>
      <c r="AJ84" s="11"/>
      <c r="AK84" s="24"/>
      <c r="AL84" s="25"/>
      <c r="AM84" s="23"/>
      <c r="AN84" s="23"/>
      <c r="AO84" s="40"/>
      <c r="AP84" s="11"/>
      <c r="AQ84" s="24"/>
      <c r="AR84" s="25"/>
      <c r="AS84" s="23"/>
      <c r="AT84" s="23"/>
      <c r="AU84" s="40"/>
      <c r="AV84" s="11"/>
      <c r="AW84" s="24"/>
      <c r="AX84" s="25"/>
      <c r="AY84" s="23"/>
      <c r="AZ84" s="23"/>
      <c r="BA84" s="40"/>
      <c r="BB84" s="11"/>
      <c r="BC84" s="24"/>
      <c r="BD84" s="25"/>
      <c r="BE84" s="23"/>
      <c r="BF84" s="23"/>
      <c r="BG84" s="40"/>
      <c r="BH84" s="11"/>
      <c r="BI84" s="24"/>
      <c r="BJ84" s="25"/>
      <c r="BK84" s="23"/>
      <c r="BL84" s="23"/>
      <c r="BM84" s="40"/>
      <c r="BN84" s="11"/>
      <c r="BO84" s="24"/>
      <c r="BP84" s="25"/>
      <c r="BQ84" s="23"/>
      <c r="BR84" s="23"/>
      <c r="BS84" s="40"/>
      <c r="BT84" s="7"/>
      <c r="BU84" s="7"/>
      <c r="BV84" s="7"/>
      <c r="BW84" s="7"/>
      <c r="BX84" s="7"/>
      <c r="BY84" s="7"/>
      <c r="BZ84" s="7"/>
      <c r="CA84" s="7"/>
      <c r="CB84" s="7"/>
      <c r="CC84" s="7"/>
      <c r="CD84" s="7"/>
      <c r="CE84" s="7"/>
    </row>
    <row r="85" spans="1:83" s="26" customFormat="1" x14ac:dyDescent="0.2">
      <c r="A85" s="61" t="s">
        <v>16</v>
      </c>
      <c r="B85" s="22" t="s">
        <v>139</v>
      </c>
      <c r="C85" s="40"/>
      <c r="D85" s="22" t="s">
        <v>294</v>
      </c>
      <c r="E85" s="22" t="s">
        <v>295</v>
      </c>
      <c r="F85" s="23" t="s">
        <v>232</v>
      </c>
      <c r="G85" s="23"/>
      <c r="H85" s="24" t="s">
        <v>296</v>
      </c>
      <c r="I85" s="102" t="str">
        <f t="shared" ca="1" si="10"/>
        <v>C3K412</v>
      </c>
      <c r="J85" s="55"/>
      <c r="K85" s="38"/>
      <c r="L85"/>
      <c r="M85" s="24" t="s">
        <v>74</v>
      </c>
      <c r="N85" s="23" t="s">
        <v>232</v>
      </c>
      <c r="O85" s="23"/>
      <c r="P85" s="23"/>
      <c r="Q85" s="42"/>
      <c r="R85"/>
      <c r="S85" s="24" t="s">
        <v>52</v>
      </c>
      <c r="T85" s="25"/>
      <c r="U85" s="23" t="s">
        <v>55</v>
      </c>
      <c r="V85" s="23"/>
      <c r="W85" s="42"/>
      <c r="X85" s="11"/>
      <c r="Y85" s="24"/>
      <c r="Z85" s="25"/>
      <c r="AA85" s="23"/>
      <c r="AB85" s="23"/>
      <c r="AC85" s="42"/>
      <c r="AD85" s="11"/>
      <c r="AE85" s="24"/>
      <c r="AF85" s="25"/>
      <c r="AG85" s="23"/>
      <c r="AH85" s="23"/>
      <c r="AI85" s="42"/>
      <c r="AJ85" s="11"/>
      <c r="AK85" s="24"/>
      <c r="AL85" s="25"/>
      <c r="AM85" s="23"/>
      <c r="AN85" s="23"/>
      <c r="AO85" s="40"/>
      <c r="AP85" s="11"/>
      <c r="AQ85" s="24"/>
      <c r="AR85" s="25"/>
      <c r="AS85" s="23"/>
      <c r="AT85" s="23"/>
      <c r="AU85" s="40"/>
      <c r="AV85" s="11"/>
      <c r="AW85" s="24"/>
      <c r="AX85" s="25"/>
      <c r="AY85" s="23"/>
      <c r="AZ85" s="23"/>
      <c r="BA85" s="40"/>
      <c r="BB85" s="11"/>
      <c r="BC85" s="24"/>
      <c r="BD85" s="25"/>
      <c r="BE85" s="23"/>
      <c r="BF85" s="23"/>
      <c r="BG85" s="40"/>
      <c r="BH85" s="11"/>
      <c r="BI85" s="24"/>
      <c r="BJ85" s="25"/>
      <c r="BK85" s="23"/>
      <c r="BL85" s="23"/>
      <c r="BM85" s="40"/>
      <c r="BN85" s="11"/>
      <c r="BO85" s="24"/>
      <c r="BP85" s="25"/>
      <c r="BQ85" s="23"/>
      <c r="BR85" s="23"/>
      <c r="BS85" s="40"/>
      <c r="BT85" s="7"/>
      <c r="BU85" s="7"/>
      <c r="BV85" s="7"/>
      <c r="BW85" s="7"/>
      <c r="BX85" s="7"/>
      <c r="BY85" s="7"/>
      <c r="BZ85" s="7"/>
      <c r="CA85" s="7"/>
      <c r="CB85" s="7"/>
      <c r="CC85" s="7"/>
      <c r="CD85" s="7"/>
      <c r="CE85" s="7"/>
    </row>
    <row r="86" spans="1:83" s="26" customFormat="1" x14ac:dyDescent="0.2">
      <c r="A86" s="61" t="s">
        <v>16</v>
      </c>
      <c r="B86" s="22" t="s">
        <v>139</v>
      </c>
      <c r="C86" s="40"/>
      <c r="D86" s="22" t="s">
        <v>297</v>
      </c>
      <c r="E86" s="22" t="s">
        <v>298</v>
      </c>
      <c r="F86" s="23" t="s">
        <v>232</v>
      </c>
      <c r="G86" s="23"/>
      <c r="H86" s="24" t="s">
        <v>299</v>
      </c>
      <c r="I86" s="102" t="str">
        <f t="shared" ca="1" si="10"/>
        <v>Z5K492</v>
      </c>
      <c r="J86" s="55"/>
      <c r="K86" s="38"/>
      <c r="L86"/>
      <c r="M86" s="24" t="s">
        <v>74</v>
      </c>
      <c r="N86" s="23" t="s">
        <v>232</v>
      </c>
      <c r="O86" s="23"/>
      <c r="P86" s="23"/>
      <c r="Q86" s="42"/>
      <c r="R86"/>
      <c r="S86" s="24"/>
      <c r="T86" s="25"/>
      <c r="U86" s="23"/>
      <c r="V86" s="23"/>
      <c r="W86" s="42"/>
      <c r="X86" s="11"/>
      <c r="Y86" s="24"/>
      <c r="Z86" s="25"/>
      <c r="AA86" s="23"/>
      <c r="AB86" s="23"/>
      <c r="AC86" s="42"/>
      <c r="AD86" s="11"/>
      <c r="AE86" s="24"/>
      <c r="AF86" s="25"/>
      <c r="AG86" s="23"/>
      <c r="AH86" s="23"/>
      <c r="AI86" s="42"/>
      <c r="AJ86" s="11"/>
      <c r="AK86" s="24"/>
      <c r="AL86" s="25"/>
      <c r="AM86" s="23"/>
      <c r="AN86" s="23"/>
      <c r="AO86" s="40"/>
      <c r="AP86" s="11"/>
      <c r="AQ86" s="24"/>
      <c r="AR86" s="25"/>
      <c r="AS86" s="23"/>
      <c r="AT86" s="23"/>
      <c r="AU86" s="40"/>
      <c r="AV86" s="11"/>
      <c r="AW86" s="24"/>
      <c r="AX86" s="25"/>
      <c r="AY86" s="23"/>
      <c r="AZ86" s="23"/>
      <c r="BA86" s="40"/>
      <c r="BB86" s="11"/>
      <c r="BC86" s="24"/>
      <c r="BD86" s="25"/>
      <c r="BE86" s="23"/>
      <c r="BF86" s="23"/>
      <c r="BG86" s="40"/>
      <c r="BH86" s="11"/>
      <c r="BI86" s="24"/>
      <c r="BJ86" s="25"/>
      <c r="BK86" s="23"/>
      <c r="BL86" s="23"/>
      <c r="BM86" s="40"/>
      <c r="BN86" s="11"/>
      <c r="BO86" s="24"/>
      <c r="BP86" s="25"/>
      <c r="BQ86" s="23"/>
      <c r="BR86" s="23"/>
      <c r="BS86" s="40"/>
      <c r="BT86" s="7"/>
      <c r="BU86" s="7"/>
      <c r="BV86" s="7"/>
      <c r="BW86" s="7"/>
      <c r="BX86" s="7"/>
      <c r="BY86" s="7"/>
      <c r="BZ86" s="7"/>
      <c r="CA86" s="7"/>
      <c r="CB86" s="7"/>
      <c r="CC86" s="7"/>
      <c r="CD86" s="7"/>
      <c r="CE86" s="7"/>
    </row>
    <row r="87" spans="1:83" s="26" customFormat="1" x14ac:dyDescent="0.2">
      <c r="A87" s="61" t="s">
        <v>16</v>
      </c>
      <c r="B87" s="22" t="s">
        <v>139</v>
      </c>
      <c r="C87" s="40"/>
      <c r="D87" s="22" t="s">
        <v>300</v>
      </c>
      <c r="E87" s="22" t="s">
        <v>301</v>
      </c>
      <c r="F87" s="23" t="s">
        <v>232</v>
      </c>
      <c r="G87" s="23"/>
      <c r="H87" s="24" t="s">
        <v>302</v>
      </c>
      <c r="I87" s="102" t="str">
        <f t="shared" ca="1" si="10"/>
        <v>A7P752</v>
      </c>
      <c r="J87" s="55"/>
      <c r="K87" s="38"/>
      <c r="L87"/>
      <c r="M87" s="24" t="s">
        <v>74</v>
      </c>
      <c r="N87" s="23" t="s">
        <v>232</v>
      </c>
      <c r="O87" s="23"/>
      <c r="P87" s="23"/>
      <c r="Q87" s="42"/>
      <c r="R87"/>
      <c r="S87" s="24"/>
      <c r="T87" s="25"/>
      <c r="U87" s="23"/>
      <c r="V87" s="23"/>
      <c r="W87" s="42"/>
      <c r="X87" s="11"/>
      <c r="Y87" s="24"/>
      <c r="Z87" s="25"/>
      <c r="AA87" s="23"/>
      <c r="AB87" s="23"/>
      <c r="AC87" s="42"/>
      <c r="AD87" s="11"/>
      <c r="AE87" s="24"/>
      <c r="AF87" s="25"/>
      <c r="AG87" s="23"/>
      <c r="AH87" s="23"/>
      <c r="AI87" s="42"/>
      <c r="AJ87" s="11"/>
      <c r="AK87" s="24"/>
      <c r="AL87" s="25"/>
      <c r="AM87" s="23"/>
      <c r="AN87" s="23"/>
      <c r="AO87" s="40"/>
      <c r="AP87" s="11"/>
      <c r="AQ87" s="24"/>
      <c r="AR87" s="25"/>
      <c r="AS87" s="23"/>
      <c r="AT87" s="23"/>
      <c r="AU87" s="40"/>
      <c r="AV87" s="11"/>
      <c r="AW87" s="24"/>
      <c r="AX87" s="25"/>
      <c r="AY87" s="23"/>
      <c r="AZ87" s="23"/>
      <c r="BA87" s="40"/>
      <c r="BB87" s="11"/>
      <c r="BC87" s="24"/>
      <c r="BD87" s="25"/>
      <c r="BE87" s="23"/>
      <c r="BF87" s="23"/>
      <c r="BG87" s="40"/>
      <c r="BH87" s="11"/>
      <c r="BI87" s="24"/>
      <c r="BJ87" s="25"/>
      <c r="BK87" s="23"/>
      <c r="BL87" s="23"/>
      <c r="BM87" s="40"/>
      <c r="BN87" s="11"/>
      <c r="BO87" s="24"/>
      <c r="BP87" s="25"/>
      <c r="BQ87" s="23"/>
      <c r="BR87" s="23"/>
      <c r="BS87" s="40"/>
      <c r="BT87" s="7"/>
      <c r="BU87" s="7"/>
      <c r="BV87" s="7"/>
      <c r="BW87" s="7"/>
      <c r="BX87" s="7"/>
      <c r="BY87" s="7"/>
      <c r="BZ87" s="7"/>
      <c r="CA87" s="7"/>
      <c r="CB87" s="7"/>
      <c r="CC87" s="7"/>
      <c r="CD87" s="7"/>
      <c r="CE87" s="7"/>
    </row>
    <row r="88" spans="1:83" s="26" customFormat="1" x14ac:dyDescent="0.2">
      <c r="A88" s="61" t="s">
        <v>16</v>
      </c>
      <c r="B88" s="22" t="s">
        <v>139</v>
      </c>
      <c r="C88" s="40"/>
      <c r="D88" s="22" t="s">
        <v>303</v>
      </c>
      <c r="E88" s="22" t="s">
        <v>304</v>
      </c>
      <c r="F88" s="23" t="s">
        <v>232</v>
      </c>
      <c r="G88" s="23"/>
      <c r="H88" s="24" t="s">
        <v>305</v>
      </c>
      <c r="I88" s="102" t="str">
        <f t="shared" ca="1" si="10"/>
        <v>N3J647</v>
      </c>
      <c r="J88" s="55"/>
      <c r="K88" s="38"/>
      <c r="L88"/>
      <c r="M88" s="24" t="s">
        <v>74</v>
      </c>
      <c r="N88" s="23" t="s">
        <v>232</v>
      </c>
      <c r="O88" s="23"/>
      <c r="P88" s="23"/>
      <c r="Q88" s="42"/>
      <c r="R88"/>
      <c r="S88" s="24"/>
      <c r="T88" s="25"/>
      <c r="U88" s="23"/>
      <c r="V88" s="23"/>
      <c r="W88" s="42"/>
      <c r="X88" s="11"/>
      <c r="Y88" s="24"/>
      <c r="Z88" s="25"/>
      <c r="AA88" s="23"/>
      <c r="AB88" s="23"/>
      <c r="AC88" s="42"/>
      <c r="AD88" s="11"/>
      <c r="AE88" s="24"/>
      <c r="AF88" s="25"/>
      <c r="AG88" s="23"/>
      <c r="AH88" s="23"/>
      <c r="AI88" s="42"/>
      <c r="AJ88" s="11"/>
      <c r="AK88" s="24"/>
      <c r="AL88" s="25"/>
      <c r="AM88" s="23"/>
      <c r="AN88" s="23"/>
      <c r="AO88" s="40"/>
      <c r="AP88" s="11"/>
      <c r="AQ88" s="24"/>
      <c r="AR88" s="25"/>
      <c r="AS88" s="23"/>
      <c r="AT88" s="23"/>
      <c r="AU88" s="40"/>
      <c r="AV88" s="11"/>
      <c r="AW88" s="24"/>
      <c r="AX88" s="25"/>
      <c r="AY88" s="23"/>
      <c r="AZ88" s="23"/>
      <c r="BA88" s="40"/>
      <c r="BB88" s="11"/>
      <c r="BC88" s="24"/>
      <c r="BD88" s="25"/>
      <c r="BE88" s="23"/>
      <c r="BF88" s="23"/>
      <c r="BG88" s="40"/>
      <c r="BH88" s="11"/>
      <c r="BI88" s="24"/>
      <c r="BJ88" s="25"/>
      <c r="BK88" s="23"/>
      <c r="BL88" s="23"/>
      <c r="BM88" s="40"/>
      <c r="BN88" s="11"/>
      <c r="BO88" s="24"/>
      <c r="BP88" s="25"/>
      <c r="BQ88" s="23"/>
      <c r="BR88" s="23"/>
      <c r="BS88" s="40"/>
      <c r="BT88" s="7"/>
      <c r="BU88" s="7"/>
      <c r="BV88" s="7"/>
      <c r="BW88" s="7"/>
      <c r="BX88" s="7"/>
      <c r="BY88" s="7"/>
      <c r="BZ88" s="7"/>
      <c r="CA88" s="7"/>
      <c r="CB88" s="7"/>
      <c r="CC88" s="7"/>
      <c r="CD88" s="7"/>
      <c r="CE88" s="7"/>
    </row>
    <row r="89" spans="1:83" s="26" customFormat="1" x14ac:dyDescent="0.2">
      <c r="A89" s="61" t="s">
        <v>16</v>
      </c>
      <c r="B89" s="22" t="s">
        <v>139</v>
      </c>
      <c r="C89" s="40"/>
      <c r="D89" s="22" t="s">
        <v>306</v>
      </c>
      <c r="E89" s="22" t="s">
        <v>307</v>
      </c>
      <c r="F89" s="23" t="s">
        <v>232</v>
      </c>
      <c r="G89" s="23"/>
      <c r="H89" s="24" t="s">
        <v>308</v>
      </c>
      <c r="I89" s="102" t="str">
        <f t="shared" ca="1" si="10"/>
        <v>C3V176</v>
      </c>
      <c r="J89" s="55"/>
      <c r="K89" s="38"/>
      <c r="L89"/>
      <c r="M89" s="24" t="s">
        <v>74</v>
      </c>
      <c r="N89" s="23" t="s">
        <v>232</v>
      </c>
      <c r="O89" s="23"/>
      <c r="P89" s="23"/>
      <c r="Q89" s="42"/>
      <c r="R89"/>
      <c r="S89" s="24"/>
      <c r="T89" s="25"/>
      <c r="U89" s="23"/>
      <c r="V89" s="23"/>
      <c r="W89" s="42"/>
      <c r="X89" s="11"/>
      <c r="Y89" s="24"/>
      <c r="Z89" s="25"/>
      <c r="AA89" s="23"/>
      <c r="AB89" s="23"/>
      <c r="AC89" s="42"/>
      <c r="AD89" s="11"/>
      <c r="AE89" s="24"/>
      <c r="AF89" s="25"/>
      <c r="AG89" s="23"/>
      <c r="AH89" s="23"/>
      <c r="AI89" s="42"/>
      <c r="AJ89" s="11"/>
      <c r="AK89" s="24"/>
      <c r="AL89" s="25"/>
      <c r="AM89" s="23"/>
      <c r="AN89" s="23"/>
      <c r="AO89" s="40"/>
      <c r="AP89" s="11"/>
      <c r="AQ89" s="24"/>
      <c r="AR89" s="25"/>
      <c r="AS89" s="23"/>
      <c r="AT89" s="23"/>
      <c r="AU89" s="40"/>
      <c r="AV89" s="11"/>
      <c r="AW89" s="24"/>
      <c r="AX89" s="25"/>
      <c r="AY89" s="23"/>
      <c r="AZ89" s="23"/>
      <c r="BA89" s="40"/>
      <c r="BB89" s="11"/>
      <c r="BC89" s="24"/>
      <c r="BD89" s="25"/>
      <c r="BE89" s="23"/>
      <c r="BF89" s="23"/>
      <c r="BG89" s="40"/>
      <c r="BH89" s="11"/>
      <c r="BI89" s="24"/>
      <c r="BJ89" s="25"/>
      <c r="BK89" s="23"/>
      <c r="BL89" s="23"/>
      <c r="BM89" s="40"/>
      <c r="BN89" s="11"/>
      <c r="BO89" s="24"/>
      <c r="BP89" s="25"/>
      <c r="BQ89" s="23"/>
      <c r="BR89" s="23"/>
      <c r="BS89" s="40"/>
      <c r="BT89" s="7"/>
      <c r="BU89" s="7"/>
      <c r="BV89" s="7"/>
      <c r="BW89" s="7"/>
      <c r="BX89" s="7"/>
      <c r="BY89" s="7"/>
      <c r="BZ89" s="7"/>
      <c r="CA89" s="7"/>
      <c r="CB89" s="7"/>
      <c r="CC89" s="7"/>
      <c r="CD89" s="7"/>
      <c r="CE89" s="7"/>
    </row>
    <row r="90" spans="1:83" s="26" customFormat="1" x14ac:dyDescent="0.2">
      <c r="A90" s="61" t="s">
        <v>16</v>
      </c>
      <c r="B90" s="22" t="s">
        <v>139</v>
      </c>
      <c r="C90" s="40"/>
      <c r="D90" s="22" t="s">
        <v>309</v>
      </c>
      <c r="E90" s="22" t="s">
        <v>310</v>
      </c>
      <c r="F90" s="23" t="s">
        <v>232</v>
      </c>
      <c r="G90" s="23"/>
      <c r="H90" s="24" t="s">
        <v>311</v>
      </c>
      <c r="I90" s="102" t="str">
        <f t="shared" ca="1" si="10"/>
        <v>J8D348</v>
      </c>
      <c r="J90" s="55"/>
      <c r="K90" s="38"/>
      <c r="L90"/>
      <c r="M90" s="24" t="s">
        <v>74</v>
      </c>
      <c r="N90" s="23" t="s">
        <v>232</v>
      </c>
      <c r="O90" s="23"/>
      <c r="P90" s="23"/>
      <c r="Q90" s="42"/>
      <c r="R90"/>
      <c r="S90" s="24"/>
      <c r="T90" s="25"/>
      <c r="U90" s="23"/>
      <c r="V90" s="23"/>
      <c r="W90" s="42"/>
      <c r="X90" s="11"/>
      <c r="Y90" s="24"/>
      <c r="Z90" s="25"/>
      <c r="AA90" s="23"/>
      <c r="AB90" s="23"/>
      <c r="AC90" s="42"/>
      <c r="AD90" s="11"/>
      <c r="AE90" s="24"/>
      <c r="AF90" s="25"/>
      <c r="AG90" s="23"/>
      <c r="AH90" s="23"/>
      <c r="AI90" s="42"/>
      <c r="AJ90" s="11"/>
      <c r="AK90" s="24"/>
      <c r="AL90" s="25"/>
      <c r="AM90" s="23"/>
      <c r="AN90" s="23"/>
      <c r="AO90" s="40"/>
      <c r="AP90" s="11"/>
      <c r="AQ90" s="24"/>
      <c r="AR90" s="25"/>
      <c r="AS90" s="23"/>
      <c r="AT90" s="23"/>
      <c r="AU90" s="40"/>
      <c r="AV90" s="11"/>
      <c r="AW90" s="24"/>
      <c r="AX90" s="25"/>
      <c r="AY90" s="23"/>
      <c r="AZ90" s="23"/>
      <c r="BA90" s="40"/>
      <c r="BB90" s="11"/>
      <c r="BC90" s="24"/>
      <c r="BD90" s="25"/>
      <c r="BE90" s="23"/>
      <c r="BF90" s="23"/>
      <c r="BG90" s="40"/>
      <c r="BH90" s="11"/>
      <c r="BI90" s="24"/>
      <c r="BJ90" s="25"/>
      <c r="BK90" s="23"/>
      <c r="BL90" s="23"/>
      <c r="BM90" s="40"/>
      <c r="BN90" s="11"/>
      <c r="BO90" s="24"/>
      <c r="BP90" s="25"/>
      <c r="BQ90" s="23"/>
      <c r="BR90" s="23"/>
      <c r="BS90" s="40"/>
      <c r="BT90" s="7"/>
      <c r="BU90" s="7"/>
      <c r="BV90" s="7"/>
      <c r="BW90" s="7"/>
      <c r="BX90" s="7"/>
      <c r="BY90" s="7"/>
      <c r="BZ90" s="7"/>
      <c r="CA90" s="7"/>
      <c r="CB90" s="7"/>
      <c r="CC90" s="7"/>
      <c r="CD90" s="7"/>
      <c r="CE90" s="7"/>
    </row>
    <row r="91" spans="1:83" s="26" customFormat="1" x14ac:dyDescent="0.2">
      <c r="A91" s="61" t="s">
        <v>16</v>
      </c>
      <c r="B91" s="22" t="s">
        <v>139</v>
      </c>
      <c r="C91" s="40"/>
      <c r="D91" s="22" t="s">
        <v>312</v>
      </c>
      <c r="E91" s="22" t="s">
        <v>313</v>
      </c>
      <c r="F91" s="23" t="s">
        <v>232</v>
      </c>
      <c r="G91" s="23"/>
      <c r="H91" s="24" t="s">
        <v>314</v>
      </c>
      <c r="I91" s="102" t="str">
        <f t="shared" ca="1" si="10"/>
        <v>W7J275</v>
      </c>
      <c r="J91" s="55"/>
      <c r="K91" s="38"/>
      <c r="L91"/>
      <c r="M91" s="24" t="s">
        <v>74</v>
      </c>
      <c r="N91" s="23" t="s">
        <v>232</v>
      </c>
      <c r="O91" s="23"/>
      <c r="P91" s="23"/>
      <c r="Q91" s="42"/>
      <c r="R91"/>
      <c r="S91" s="24"/>
      <c r="T91" s="25"/>
      <c r="U91" s="23"/>
      <c r="V91" s="23"/>
      <c r="W91" s="42"/>
      <c r="X91" s="11"/>
      <c r="Y91" s="24"/>
      <c r="Z91" s="25"/>
      <c r="AA91" s="23"/>
      <c r="AB91" s="23"/>
      <c r="AC91" s="42"/>
      <c r="AD91" s="11"/>
      <c r="AE91" s="24"/>
      <c r="AF91" s="25"/>
      <c r="AG91" s="23"/>
      <c r="AH91" s="23"/>
      <c r="AI91" s="42"/>
      <c r="AJ91" s="11"/>
      <c r="AK91" s="24"/>
      <c r="AL91" s="25"/>
      <c r="AM91" s="23"/>
      <c r="AN91" s="23"/>
      <c r="AO91" s="40"/>
      <c r="AP91" s="11"/>
      <c r="AQ91" s="24"/>
      <c r="AR91" s="25"/>
      <c r="AS91" s="23"/>
      <c r="AT91" s="23"/>
      <c r="AU91" s="40"/>
      <c r="AV91" s="11"/>
      <c r="AW91" s="24"/>
      <c r="AX91" s="25"/>
      <c r="AY91" s="23"/>
      <c r="AZ91" s="23"/>
      <c r="BA91" s="40"/>
      <c r="BB91" s="11"/>
      <c r="BC91" s="24"/>
      <c r="BD91" s="25"/>
      <c r="BE91" s="23"/>
      <c r="BF91" s="23"/>
      <c r="BG91" s="40"/>
      <c r="BH91" s="11"/>
      <c r="BI91" s="24"/>
      <c r="BJ91" s="25"/>
      <c r="BK91" s="23"/>
      <c r="BL91" s="23"/>
      <c r="BM91" s="40"/>
      <c r="BN91" s="11"/>
      <c r="BO91" s="24"/>
      <c r="BP91" s="25"/>
      <c r="BQ91" s="23"/>
      <c r="BR91" s="23"/>
      <c r="BS91" s="40"/>
      <c r="BT91" s="7"/>
      <c r="BU91" s="7"/>
      <c r="BV91" s="7"/>
      <c r="BW91" s="7"/>
      <c r="BX91" s="7"/>
      <c r="BY91" s="7"/>
      <c r="BZ91" s="7"/>
      <c r="CA91" s="7"/>
      <c r="CB91" s="7"/>
      <c r="CC91" s="7"/>
      <c r="CD91" s="7"/>
      <c r="CE91" s="7"/>
    </row>
    <row r="92" spans="1:83" s="26" customFormat="1" x14ac:dyDescent="0.2">
      <c r="A92" s="61" t="s">
        <v>16</v>
      </c>
      <c r="B92" s="22" t="s">
        <v>139</v>
      </c>
      <c r="C92" s="40"/>
      <c r="D92" s="22" t="s">
        <v>315</v>
      </c>
      <c r="E92" s="22" t="s">
        <v>316</v>
      </c>
      <c r="F92" s="23" t="s">
        <v>232</v>
      </c>
      <c r="G92" s="23"/>
      <c r="H92" s="24" t="s">
        <v>317</v>
      </c>
      <c r="I92" s="102" t="str">
        <f t="shared" ca="1" si="10"/>
        <v>F4R451</v>
      </c>
      <c r="J92" s="55"/>
      <c r="K92" s="38"/>
      <c r="L92"/>
      <c r="M92" s="24" t="s">
        <v>74</v>
      </c>
      <c r="N92" s="23" t="s">
        <v>232</v>
      </c>
      <c r="O92" s="23"/>
      <c r="P92" s="23"/>
      <c r="Q92" s="42"/>
      <c r="R92"/>
      <c r="S92" s="24"/>
      <c r="T92" s="25"/>
      <c r="U92" s="23"/>
      <c r="V92" s="23"/>
      <c r="W92" s="42"/>
      <c r="X92" s="11"/>
      <c r="Y92" s="24"/>
      <c r="Z92" s="25"/>
      <c r="AA92" s="23"/>
      <c r="AB92" s="23"/>
      <c r="AC92" s="42"/>
      <c r="AD92" s="11"/>
      <c r="AE92" s="24"/>
      <c r="AF92" s="25"/>
      <c r="AG92" s="23"/>
      <c r="AH92" s="23"/>
      <c r="AI92" s="42"/>
      <c r="AJ92" s="11"/>
      <c r="AK92" s="24"/>
      <c r="AL92" s="25"/>
      <c r="AM92" s="23"/>
      <c r="AN92" s="23"/>
      <c r="AO92" s="40"/>
      <c r="AP92" s="11"/>
      <c r="AQ92" s="24"/>
      <c r="AR92" s="25"/>
      <c r="AS92" s="23"/>
      <c r="AT92" s="23"/>
      <c r="AU92" s="40"/>
      <c r="AV92" s="11"/>
      <c r="AW92" s="24"/>
      <c r="AX92" s="25"/>
      <c r="AY92" s="23"/>
      <c r="AZ92" s="23"/>
      <c r="BA92" s="40"/>
      <c r="BB92" s="11"/>
      <c r="BC92" s="24"/>
      <c r="BD92" s="25"/>
      <c r="BE92" s="23"/>
      <c r="BF92" s="23"/>
      <c r="BG92" s="40"/>
      <c r="BH92" s="11"/>
      <c r="BI92" s="24"/>
      <c r="BJ92" s="25"/>
      <c r="BK92" s="23"/>
      <c r="BL92" s="23"/>
      <c r="BM92" s="40"/>
      <c r="BN92" s="11"/>
      <c r="BO92" s="24"/>
      <c r="BP92" s="25"/>
      <c r="BQ92" s="23"/>
      <c r="BR92" s="23"/>
      <c r="BS92" s="40"/>
      <c r="BT92" s="7"/>
      <c r="BU92" s="7"/>
      <c r="BV92" s="7"/>
      <c r="BW92" s="7"/>
      <c r="BX92" s="7"/>
      <c r="BY92" s="7"/>
      <c r="BZ92" s="7"/>
      <c r="CA92" s="7"/>
      <c r="CB92" s="7"/>
      <c r="CC92" s="7"/>
      <c r="CD92" s="7"/>
      <c r="CE92" s="7"/>
    </row>
    <row r="93" spans="1:83" s="32" customFormat="1" ht="13.5" thickBot="1" x14ac:dyDescent="0.25">
      <c r="A93" s="62" t="s">
        <v>16</v>
      </c>
      <c r="B93" s="28" t="s">
        <v>139</v>
      </c>
      <c r="C93" s="40"/>
      <c r="D93" s="28" t="s">
        <v>318</v>
      </c>
      <c r="E93" s="28" t="s">
        <v>319</v>
      </c>
      <c r="F93" s="30" t="s">
        <v>232</v>
      </c>
      <c r="G93" s="30"/>
      <c r="H93" s="29" t="s">
        <v>320</v>
      </c>
      <c r="I93" s="103" t="str">
        <f t="shared" ca="1" si="10"/>
        <v>V3A945</v>
      </c>
      <c r="J93" s="55"/>
      <c r="K93" s="38"/>
      <c r="L93"/>
      <c r="M93" s="29" t="s">
        <v>74</v>
      </c>
      <c r="N93" s="30" t="s">
        <v>232</v>
      </c>
      <c r="O93" s="30"/>
      <c r="P93" s="30"/>
      <c r="Q93" s="42"/>
      <c r="R93"/>
      <c r="S93" s="24"/>
      <c r="T93" s="25"/>
      <c r="U93" s="23"/>
      <c r="V93" s="23"/>
      <c r="W93" s="42"/>
      <c r="X93" s="11"/>
      <c r="Y93" s="24"/>
      <c r="Z93" s="25"/>
      <c r="AA93" s="23"/>
      <c r="AB93" s="23"/>
      <c r="AC93" s="42"/>
      <c r="AD93" s="11"/>
      <c r="AE93" s="24"/>
      <c r="AF93" s="25"/>
      <c r="AG93" s="23"/>
      <c r="AH93" s="23"/>
      <c r="AI93" s="42"/>
      <c r="AJ93" s="11"/>
      <c r="AK93" s="24"/>
      <c r="AL93" s="25"/>
      <c r="AM93" s="23"/>
      <c r="AN93" s="23"/>
      <c r="AO93" s="40"/>
      <c r="AP93" s="11"/>
      <c r="AQ93" s="24"/>
      <c r="AR93" s="25"/>
      <c r="AS93" s="23"/>
      <c r="AT93" s="23"/>
      <c r="AU93" s="40"/>
      <c r="AV93" s="11"/>
      <c r="AW93" s="24"/>
      <c r="AX93" s="25"/>
      <c r="AY93" s="23"/>
      <c r="AZ93" s="23"/>
      <c r="BA93" s="40"/>
      <c r="BB93" s="11"/>
      <c r="BC93" s="24"/>
      <c r="BD93" s="25"/>
      <c r="BE93" s="23"/>
      <c r="BF93" s="23"/>
      <c r="BG93" s="40"/>
      <c r="BH93" s="11"/>
      <c r="BI93" s="24"/>
      <c r="BJ93" s="25"/>
      <c r="BK93" s="23"/>
      <c r="BL93" s="23"/>
      <c r="BM93" s="40"/>
      <c r="BN93" s="11"/>
      <c r="BO93" s="24"/>
      <c r="BP93" s="25"/>
      <c r="BQ93" s="23"/>
      <c r="BR93" s="23"/>
      <c r="BS93" s="40"/>
      <c r="BT93" s="31"/>
      <c r="BU93" s="31"/>
      <c r="BV93" s="31"/>
      <c r="BW93" s="31"/>
      <c r="BX93" s="31"/>
      <c r="BY93" s="31"/>
      <c r="BZ93" s="31"/>
      <c r="CA93" s="31"/>
      <c r="CB93" s="31"/>
      <c r="CC93" s="31"/>
      <c r="CD93" s="31"/>
      <c r="CE93" s="31"/>
    </row>
    <row r="94" spans="1:83" s="16" customFormat="1" x14ac:dyDescent="0.2">
      <c r="A94" s="58" t="s">
        <v>16</v>
      </c>
      <c r="B94" s="33" t="s">
        <v>139</v>
      </c>
      <c r="C94" s="40"/>
      <c r="D94" s="33" t="s">
        <v>321</v>
      </c>
      <c r="E94" s="33" t="s">
        <v>322</v>
      </c>
      <c r="F94" s="35" t="s">
        <v>79</v>
      </c>
      <c r="G94" s="35"/>
      <c r="H94" s="34" t="s">
        <v>323</v>
      </c>
      <c r="I94" s="99" t="str">
        <f t="shared" ca="1" si="10"/>
        <v>M1F367</v>
      </c>
      <c r="J94" s="55"/>
      <c r="K94" s="38"/>
      <c r="L94"/>
      <c r="M94" s="34" t="s">
        <v>76</v>
      </c>
      <c r="N94" s="35" t="s">
        <v>79</v>
      </c>
      <c r="O94" s="35"/>
      <c r="P94" s="35"/>
      <c r="Q94" s="42"/>
      <c r="R94"/>
      <c r="S94" s="14"/>
      <c r="T94" s="15"/>
      <c r="U94" s="13"/>
      <c r="V94" s="13"/>
      <c r="W94" s="42"/>
      <c r="X94" s="11"/>
      <c r="Y94" s="14"/>
      <c r="Z94" s="15"/>
      <c r="AA94" s="13"/>
      <c r="AB94" s="13"/>
      <c r="AC94" s="42"/>
      <c r="AD94" s="11"/>
      <c r="AE94" s="14"/>
      <c r="AF94" s="15"/>
      <c r="AG94" s="13"/>
      <c r="AH94" s="13"/>
      <c r="AI94" s="42"/>
      <c r="AJ94" s="11"/>
      <c r="AK94" s="14"/>
      <c r="AL94" s="15"/>
      <c r="AM94" s="13"/>
      <c r="AN94" s="13"/>
      <c r="AO94" s="40"/>
      <c r="AP94" s="11"/>
      <c r="AQ94" s="14"/>
      <c r="AR94" s="15"/>
      <c r="AS94" s="13"/>
      <c r="AT94" s="13"/>
      <c r="AU94" s="40"/>
      <c r="AV94" s="11"/>
      <c r="AW94" s="14"/>
      <c r="AX94" s="15"/>
      <c r="AY94" s="13"/>
      <c r="AZ94" s="13"/>
      <c r="BA94" s="40"/>
      <c r="BB94" s="11"/>
      <c r="BC94" s="14"/>
      <c r="BD94" s="15"/>
      <c r="BE94" s="13"/>
      <c r="BF94" s="13"/>
      <c r="BG94" s="40"/>
      <c r="BH94" s="11"/>
      <c r="BI94" s="14"/>
      <c r="BJ94" s="15"/>
      <c r="BK94" s="13"/>
      <c r="BL94" s="13"/>
      <c r="BM94" s="40"/>
      <c r="BN94" s="11"/>
      <c r="BO94" s="14"/>
      <c r="BP94" s="15"/>
      <c r="BQ94" s="13"/>
      <c r="BR94" s="13"/>
      <c r="BS94" s="40"/>
      <c r="BT94" s="7"/>
      <c r="BU94" s="7"/>
      <c r="BV94" s="7"/>
      <c r="BW94" s="7"/>
      <c r="BX94" s="7"/>
      <c r="BY94" s="7"/>
      <c r="BZ94" s="7"/>
      <c r="CA94" s="7"/>
      <c r="CB94" s="7"/>
      <c r="CC94" s="7"/>
      <c r="CD94" s="7"/>
      <c r="CE94" s="7"/>
    </row>
    <row r="95" spans="1:83" s="16" customFormat="1" x14ac:dyDescent="0.2">
      <c r="A95" s="59" t="s">
        <v>16</v>
      </c>
      <c r="B95" s="12" t="s">
        <v>139</v>
      </c>
      <c r="C95" s="40"/>
      <c r="D95" s="12" t="s">
        <v>324</v>
      </c>
      <c r="E95" s="12" t="s">
        <v>325</v>
      </c>
      <c r="F95" s="13" t="s">
        <v>79</v>
      </c>
      <c r="G95" s="13"/>
      <c r="H95" s="14" t="s">
        <v>326</v>
      </c>
      <c r="I95" s="100" t="str">
        <f t="shared" ca="1" si="10"/>
        <v>W6P768</v>
      </c>
      <c r="J95" s="55"/>
      <c r="K95" s="38"/>
      <c r="L95"/>
      <c r="M95" s="14" t="s">
        <v>76</v>
      </c>
      <c r="N95" s="13" t="s">
        <v>79</v>
      </c>
      <c r="O95" s="13"/>
      <c r="P95" s="13"/>
      <c r="Q95" s="42"/>
      <c r="R95"/>
      <c r="S95" s="14"/>
      <c r="T95" s="15"/>
      <c r="U95" s="13"/>
      <c r="V95" s="13"/>
      <c r="W95" s="42"/>
      <c r="X95" s="11"/>
      <c r="Y95" s="14"/>
      <c r="Z95" s="15"/>
      <c r="AA95" s="13"/>
      <c r="AB95" s="13"/>
      <c r="AC95" s="42"/>
      <c r="AD95" s="11"/>
      <c r="AE95" s="14"/>
      <c r="AF95" s="15"/>
      <c r="AG95" s="13"/>
      <c r="AH95" s="13"/>
      <c r="AI95" s="42"/>
      <c r="AJ95" s="11"/>
      <c r="AK95" s="14"/>
      <c r="AL95" s="15"/>
      <c r="AM95" s="13"/>
      <c r="AN95" s="13"/>
      <c r="AO95" s="40"/>
      <c r="AP95" s="11"/>
      <c r="AQ95" s="14"/>
      <c r="AR95" s="15"/>
      <c r="AS95" s="13"/>
      <c r="AT95" s="13"/>
      <c r="AU95" s="40"/>
      <c r="AV95" s="11"/>
      <c r="AW95" s="14"/>
      <c r="AX95" s="15"/>
      <c r="AY95" s="13"/>
      <c r="AZ95" s="13"/>
      <c r="BA95" s="40"/>
      <c r="BB95" s="11"/>
      <c r="BC95" s="14"/>
      <c r="BD95" s="15"/>
      <c r="BE95" s="13"/>
      <c r="BF95" s="13"/>
      <c r="BG95" s="40"/>
      <c r="BH95" s="11"/>
      <c r="BI95" s="14"/>
      <c r="BJ95" s="15"/>
      <c r="BK95" s="13"/>
      <c r="BL95" s="13"/>
      <c r="BM95" s="40"/>
      <c r="BN95" s="11"/>
      <c r="BO95" s="14"/>
      <c r="BP95" s="15"/>
      <c r="BQ95" s="13"/>
      <c r="BR95" s="13"/>
      <c r="BS95" s="40"/>
      <c r="BT95" s="7"/>
      <c r="BU95" s="7"/>
      <c r="BV95" s="7"/>
      <c r="BW95" s="7"/>
      <c r="BX95" s="7"/>
      <c r="BY95" s="7"/>
      <c r="BZ95" s="7"/>
      <c r="CA95" s="7"/>
      <c r="CB95" s="7"/>
      <c r="CC95" s="7"/>
      <c r="CD95" s="7"/>
      <c r="CE95" s="7"/>
    </row>
    <row r="96" spans="1:83" s="16" customFormat="1" x14ac:dyDescent="0.2">
      <c r="A96" s="59" t="s">
        <v>16</v>
      </c>
      <c r="B96" s="12" t="s">
        <v>139</v>
      </c>
      <c r="C96" s="40"/>
      <c r="D96" s="12" t="s">
        <v>327</v>
      </c>
      <c r="E96" s="12" t="s">
        <v>328</v>
      </c>
      <c r="F96" s="13" t="s">
        <v>79</v>
      </c>
      <c r="G96" s="13"/>
      <c r="H96" s="14" t="s">
        <v>329</v>
      </c>
      <c r="I96" s="100" t="str">
        <f t="shared" ca="1" si="10"/>
        <v>P2D650</v>
      </c>
      <c r="J96" s="55"/>
      <c r="K96" s="38"/>
      <c r="L96"/>
      <c r="M96" s="14" t="s">
        <v>76</v>
      </c>
      <c r="N96" s="13" t="s">
        <v>79</v>
      </c>
      <c r="O96" s="13"/>
      <c r="P96" s="13"/>
      <c r="Q96" s="42"/>
      <c r="R96"/>
      <c r="S96" s="14"/>
      <c r="T96" s="15"/>
      <c r="U96" s="13"/>
      <c r="V96" s="13"/>
      <c r="W96" s="42"/>
      <c r="X96" s="11"/>
      <c r="Y96" s="14"/>
      <c r="Z96" s="15"/>
      <c r="AA96" s="13"/>
      <c r="AB96" s="13"/>
      <c r="AC96" s="42"/>
      <c r="AD96" s="11"/>
      <c r="AE96" s="14"/>
      <c r="AF96" s="15"/>
      <c r="AG96" s="13"/>
      <c r="AH96" s="13"/>
      <c r="AI96" s="42"/>
      <c r="AJ96" s="11"/>
      <c r="AK96" s="14"/>
      <c r="AL96" s="15"/>
      <c r="AM96" s="13"/>
      <c r="AN96" s="13"/>
      <c r="AO96" s="40"/>
      <c r="AP96" s="11"/>
      <c r="AQ96" s="14"/>
      <c r="AR96" s="15"/>
      <c r="AS96" s="13"/>
      <c r="AT96" s="13"/>
      <c r="AU96" s="40"/>
      <c r="AV96" s="11"/>
      <c r="AW96" s="14"/>
      <c r="AX96" s="15"/>
      <c r="AY96" s="13"/>
      <c r="AZ96" s="13"/>
      <c r="BA96" s="40"/>
      <c r="BB96" s="11"/>
      <c r="BC96" s="14"/>
      <c r="BD96" s="15"/>
      <c r="BE96" s="13"/>
      <c r="BF96" s="13"/>
      <c r="BG96" s="40"/>
      <c r="BH96" s="11"/>
      <c r="BI96" s="14"/>
      <c r="BJ96" s="15"/>
      <c r="BK96" s="13"/>
      <c r="BL96" s="13"/>
      <c r="BM96" s="40"/>
      <c r="BN96" s="11"/>
      <c r="BO96" s="14"/>
      <c r="BP96" s="15"/>
      <c r="BQ96" s="13"/>
      <c r="BR96" s="13"/>
      <c r="BS96" s="40"/>
      <c r="BT96" s="7"/>
      <c r="BU96" s="7"/>
      <c r="BV96" s="7"/>
      <c r="BW96" s="7"/>
      <c r="BX96" s="7"/>
      <c r="BY96" s="7"/>
      <c r="BZ96" s="7"/>
      <c r="CA96" s="7"/>
      <c r="CB96" s="7"/>
      <c r="CC96" s="7"/>
      <c r="CD96" s="7"/>
      <c r="CE96" s="7"/>
    </row>
    <row r="97" spans="1:83" s="16" customFormat="1" x14ac:dyDescent="0.2">
      <c r="A97" s="59" t="s">
        <v>16</v>
      </c>
      <c r="B97" s="12" t="s">
        <v>139</v>
      </c>
      <c r="C97" s="40"/>
      <c r="D97" s="12" t="s">
        <v>330</v>
      </c>
      <c r="E97" s="12" t="s">
        <v>331</v>
      </c>
      <c r="F97" s="13" t="s">
        <v>79</v>
      </c>
      <c r="G97" s="13"/>
      <c r="H97" s="14" t="s">
        <v>332</v>
      </c>
      <c r="I97" s="100" t="str">
        <f t="shared" ca="1" si="10"/>
        <v>A3R135</v>
      </c>
      <c r="J97" s="55"/>
      <c r="K97" s="38"/>
      <c r="L97"/>
      <c r="M97" s="14" t="s">
        <v>76</v>
      </c>
      <c r="N97" s="13" t="s">
        <v>79</v>
      </c>
      <c r="O97" s="13"/>
      <c r="P97" s="13"/>
      <c r="Q97" s="42"/>
      <c r="R97"/>
      <c r="S97" s="14"/>
      <c r="T97" s="15"/>
      <c r="U97" s="13"/>
      <c r="V97" s="13"/>
      <c r="W97" s="42"/>
      <c r="X97" s="11"/>
      <c r="Y97" s="14"/>
      <c r="Z97" s="15"/>
      <c r="AA97" s="13"/>
      <c r="AB97" s="13"/>
      <c r="AC97" s="42"/>
      <c r="AD97" s="11"/>
      <c r="AE97" s="14"/>
      <c r="AF97" s="15"/>
      <c r="AG97" s="13"/>
      <c r="AH97" s="13"/>
      <c r="AI97" s="42"/>
      <c r="AJ97" s="11"/>
      <c r="AK97" s="14"/>
      <c r="AL97" s="15"/>
      <c r="AM97" s="13"/>
      <c r="AN97" s="13"/>
      <c r="AO97" s="40"/>
      <c r="AP97" s="11"/>
      <c r="AQ97" s="14"/>
      <c r="AR97" s="15"/>
      <c r="AS97" s="13"/>
      <c r="AT97" s="13"/>
      <c r="AU97" s="40"/>
      <c r="AV97" s="11"/>
      <c r="AW97" s="14"/>
      <c r="AX97" s="15"/>
      <c r="AY97" s="13"/>
      <c r="AZ97" s="13"/>
      <c r="BA97" s="40"/>
      <c r="BB97" s="11"/>
      <c r="BC97" s="14"/>
      <c r="BD97" s="15"/>
      <c r="BE97" s="13"/>
      <c r="BF97" s="13"/>
      <c r="BG97" s="40"/>
      <c r="BH97" s="11"/>
      <c r="BI97" s="14"/>
      <c r="BJ97" s="15"/>
      <c r="BK97" s="13"/>
      <c r="BL97" s="13"/>
      <c r="BM97" s="40"/>
      <c r="BN97" s="11"/>
      <c r="BO97" s="14"/>
      <c r="BP97" s="15"/>
      <c r="BQ97" s="13"/>
      <c r="BR97" s="13"/>
      <c r="BS97" s="40"/>
      <c r="BT97" s="7"/>
      <c r="BU97" s="7"/>
      <c r="BV97" s="7"/>
      <c r="BW97" s="7"/>
      <c r="BX97" s="7"/>
      <c r="BY97" s="7"/>
      <c r="BZ97" s="7"/>
      <c r="CA97" s="7"/>
      <c r="CB97" s="7"/>
      <c r="CC97" s="7"/>
      <c r="CD97" s="7"/>
      <c r="CE97" s="7"/>
    </row>
    <row r="98" spans="1:83" s="16" customFormat="1" x14ac:dyDescent="0.2">
      <c r="A98" s="59" t="s">
        <v>16</v>
      </c>
      <c r="B98" s="12" t="s">
        <v>139</v>
      </c>
      <c r="C98" s="40"/>
      <c r="D98" s="12" t="s">
        <v>333</v>
      </c>
      <c r="E98" s="12" t="s">
        <v>334</v>
      </c>
      <c r="F98" s="13" t="s">
        <v>79</v>
      </c>
      <c r="G98" s="13"/>
      <c r="H98" s="14" t="s">
        <v>335</v>
      </c>
      <c r="I98" s="100" t="str">
        <f t="shared" ref="I98:I161" ca="1" si="12">CHAR(RANDBETWEEN(65,90))&amp;RANDBETWEEN(1,9)&amp;CHAR(RANDBETWEEN(65,90))&amp;RANDBETWEEN(100,999)</f>
        <v>V2A686</v>
      </c>
      <c r="J98" s="55"/>
      <c r="K98" s="38"/>
      <c r="L98"/>
      <c r="M98" s="14" t="s">
        <v>76</v>
      </c>
      <c r="N98" s="13" t="s">
        <v>79</v>
      </c>
      <c r="O98" s="13"/>
      <c r="P98" s="13"/>
      <c r="Q98" s="42"/>
      <c r="R98"/>
      <c r="S98" s="14"/>
      <c r="T98" s="15"/>
      <c r="U98" s="13"/>
      <c r="V98" s="13"/>
      <c r="W98" s="42"/>
      <c r="X98" s="11"/>
      <c r="Y98" s="14"/>
      <c r="Z98" s="15"/>
      <c r="AA98" s="13"/>
      <c r="AB98" s="13"/>
      <c r="AC98" s="42"/>
      <c r="AD98" s="11"/>
      <c r="AE98" s="14"/>
      <c r="AF98" s="15"/>
      <c r="AG98" s="13"/>
      <c r="AH98" s="13"/>
      <c r="AI98" s="42"/>
      <c r="AJ98" s="11"/>
      <c r="AK98" s="14"/>
      <c r="AL98" s="15"/>
      <c r="AM98" s="13"/>
      <c r="AN98" s="13"/>
      <c r="AO98" s="40"/>
      <c r="AP98" s="11"/>
      <c r="AQ98" s="14"/>
      <c r="AR98" s="15"/>
      <c r="AS98" s="13"/>
      <c r="AT98" s="13"/>
      <c r="AU98" s="40"/>
      <c r="AV98" s="11"/>
      <c r="AW98" s="14"/>
      <c r="AX98" s="15"/>
      <c r="AY98" s="13"/>
      <c r="AZ98" s="13"/>
      <c r="BA98" s="40"/>
      <c r="BB98" s="11"/>
      <c r="BC98" s="14"/>
      <c r="BD98" s="15"/>
      <c r="BE98" s="13"/>
      <c r="BF98" s="13"/>
      <c r="BG98" s="40"/>
      <c r="BH98" s="11"/>
      <c r="BI98" s="14"/>
      <c r="BJ98" s="15"/>
      <c r="BK98" s="13"/>
      <c r="BL98" s="13"/>
      <c r="BM98" s="40"/>
      <c r="BN98" s="11"/>
      <c r="BO98" s="14"/>
      <c r="BP98" s="15"/>
      <c r="BQ98" s="13"/>
      <c r="BR98" s="13"/>
      <c r="BS98" s="40"/>
      <c r="BT98" s="7"/>
      <c r="BU98" s="7"/>
      <c r="BV98" s="7"/>
      <c r="BW98" s="7"/>
      <c r="BX98" s="7"/>
      <c r="BY98" s="7"/>
      <c r="BZ98" s="7"/>
      <c r="CA98" s="7"/>
      <c r="CB98" s="7"/>
      <c r="CC98" s="7"/>
      <c r="CD98" s="7"/>
      <c r="CE98" s="7"/>
    </row>
    <row r="99" spans="1:83" s="16" customFormat="1" x14ac:dyDescent="0.2">
      <c r="A99" s="59" t="s">
        <v>16</v>
      </c>
      <c r="B99" s="12" t="s">
        <v>139</v>
      </c>
      <c r="C99" s="40"/>
      <c r="D99" s="12" t="s">
        <v>336</v>
      </c>
      <c r="E99" s="12" t="s">
        <v>273</v>
      </c>
      <c r="F99" s="13" t="s">
        <v>79</v>
      </c>
      <c r="G99" s="13"/>
      <c r="H99" s="14" t="s">
        <v>337</v>
      </c>
      <c r="I99" s="100" t="str">
        <f t="shared" ca="1" si="12"/>
        <v>M8O282</v>
      </c>
      <c r="J99" s="55"/>
      <c r="K99" s="38"/>
      <c r="L99"/>
      <c r="M99" s="14" t="s">
        <v>76</v>
      </c>
      <c r="N99" s="13" t="s">
        <v>79</v>
      </c>
      <c r="O99" s="13"/>
      <c r="P99" s="13"/>
      <c r="Q99" s="42"/>
      <c r="R99"/>
      <c r="S99" s="14"/>
      <c r="T99" s="15"/>
      <c r="U99" s="13"/>
      <c r="V99" s="13"/>
      <c r="W99" s="42"/>
      <c r="X99" s="11"/>
      <c r="Y99" s="14"/>
      <c r="Z99" s="15"/>
      <c r="AA99" s="13"/>
      <c r="AB99" s="13"/>
      <c r="AC99" s="42"/>
      <c r="AD99" s="11"/>
      <c r="AE99" s="14"/>
      <c r="AF99" s="15"/>
      <c r="AG99" s="13"/>
      <c r="AH99" s="13"/>
      <c r="AI99" s="42"/>
      <c r="AJ99" s="11"/>
      <c r="AK99" s="14"/>
      <c r="AL99" s="15"/>
      <c r="AM99" s="13"/>
      <c r="AN99" s="13"/>
      <c r="AO99" s="40"/>
      <c r="AP99" s="11"/>
      <c r="AQ99" s="14"/>
      <c r="AR99" s="15"/>
      <c r="AS99" s="13"/>
      <c r="AT99" s="13"/>
      <c r="AU99" s="40"/>
      <c r="AV99" s="11"/>
      <c r="AW99" s="14"/>
      <c r="AX99" s="15"/>
      <c r="AY99" s="13"/>
      <c r="AZ99" s="13"/>
      <c r="BA99" s="40"/>
      <c r="BB99" s="11"/>
      <c r="BC99" s="14"/>
      <c r="BD99" s="15"/>
      <c r="BE99" s="13"/>
      <c r="BF99" s="13"/>
      <c r="BG99" s="40"/>
      <c r="BH99" s="11"/>
      <c r="BI99" s="14"/>
      <c r="BJ99" s="15"/>
      <c r="BK99" s="13"/>
      <c r="BL99" s="13"/>
      <c r="BM99" s="40"/>
      <c r="BN99" s="11"/>
      <c r="BO99" s="14"/>
      <c r="BP99" s="15"/>
      <c r="BQ99" s="13"/>
      <c r="BR99" s="13"/>
      <c r="BS99" s="40"/>
      <c r="BT99" s="7"/>
      <c r="BU99" s="7"/>
      <c r="BV99" s="7"/>
      <c r="BW99" s="7"/>
      <c r="BX99" s="7"/>
      <c r="BY99" s="7"/>
      <c r="BZ99" s="7"/>
      <c r="CA99" s="7"/>
      <c r="CB99" s="7"/>
      <c r="CC99" s="7"/>
      <c r="CD99" s="7"/>
      <c r="CE99" s="7"/>
    </row>
    <row r="100" spans="1:83" s="16" customFormat="1" x14ac:dyDescent="0.2">
      <c r="A100" s="59" t="s">
        <v>16</v>
      </c>
      <c r="B100" s="12" t="s">
        <v>139</v>
      </c>
      <c r="C100" s="40"/>
      <c r="D100" s="12" t="s">
        <v>338</v>
      </c>
      <c r="E100" s="12" t="s">
        <v>339</v>
      </c>
      <c r="F100" s="13" t="s">
        <v>79</v>
      </c>
      <c r="G100" s="13"/>
      <c r="H100" s="14" t="s">
        <v>340</v>
      </c>
      <c r="I100" s="100" t="str">
        <f t="shared" ca="1" si="12"/>
        <v>Q4S589</v>
      </c>
      <c r="J100" s="55"/>
      <c r="K100" s="38"/>
      <c r="L100"/>
      <c r="M100" s="14" t="s">
        <v>76</v>
      </c>
      <c r="N100" s="13" t="s">
        <v>79</v>
      </c>
      <c r="O100" s="13"/>
      <c r="P100" s="13"/>
      <c r="Q100" s="42"/>
      <c r="R100"/>
      <c r="S100" s="14"/>
      <c r="T100" s="15"/>
      <c r="U100" s="13"/>
      <c r="V100" s="13"/>
      <c r="W100" s="42"/>
      <c r="X100" s="11"/>
      <c r="Y100" s="14"/>
      <c r="Z100" s="15"/>
      <c r="AA100" s="13"/>
      <c r="AB100" s="13"/>
      <c r="AC100" s="42"/>
      <c r="AD100" s="11"/>
      <c r="AE100" s="14"/>
      <c r="AF100" s="15"/>
      <c r="AG100" s="13"/>
      <c r="AH100" s="13"/>
      <c r="AI100" s="42"/>
      <c r="AJ100" s="11"/>
      <c r="AK100" s="14"/>
      <c r="AL100" s="15"/>
      <c r="AM100" s="13"/>
      <c r="AN100" s="13"/>
      <c r="AO100" s="40"/>
      <c r="AP100" s="11"/>
      <c r="AQ100" s="14"/>
      <c r="AR100" s="15"/>
      <c r="AS100" s="13"/>
      <c r="AT100" s="13"/>
      <c r="AU100" s="40"/>
      <c r="AV100" s="11"/>
      <c r="AW100" s="14"/>
      <c r="AX100" s="15"/>
      <c r="AY100" s="13"/>
      <c r="AZ100" s="13"/>
      <c r="BA100" s="40"/>
      <c r="BB100" s="11"/>
      <c r="BC100" s="14"/>
      <c r="BD100" s="15"/>
      <c r="BE100" s="13"/>
      <c r="BF100" s="13"/>
      <c r="BG100" s="40"/>
      <c r="BH100" s="11"/>
      <c r="BI100" s="14"/>
      <c r="BJ100" s="15"/>
      <c r="BK100" s="13"/>
      <c r="BL100" s="13"/>
      <c r="BM100" s="40"/>
      <c r="BN100" s="11"/>
      <c r="BO100" s="14"/>
      <c r="BP100" s="15"/>
      <c r="BQ100" s="13"/>
      <c r="BR100" s="13"/>
      <c r="BS100" s="40"/>
      <c r="BT100" s="7"/>
      <c r="BU100" s="7"/>
      <c r="BV100" s="7"/>
      <c r="BW100" s="7"/>
      <c r="BX100" s="7"/>
      <c r="BY100" s="7"/>
      <c r="BZ100" s="7"/>
      <c r="CA100" s="7"/>
      <c r="CB100" s="7"/>
      <c r="CC100" s="7"/>
      <c r="CD100" s="7"/>
      <c r="CE100" s="7"/>
    </row>
    <row r="101" spans="1:83" s="16" customFormat="1" x14ac:dyDescent="0.2">
      <c r="A101" s="59" t="s">
        <v>16</v>
      </c>
      <c r="B101" s="12" t="s">
        <v>139</v>
      </c>
      <c r="C101" s="40"/>
      <c r="D101" s="12" t="s">
        <v>341</v>
      </c>
      <c r="E101" s="12" t="s">
        <v>342</v>
      </c>
      <c r="F101" s="13" t="s">
        <v>79</v>
      </c>
      <c r="G101" s="13"/>
      <c r="H101" s="14" t="s">
        <v>343</v>
      </c>
      <c r="I101" s="100" t="str">
        <f t="shared" ca="1" si="12"/>
        <v>S8R836</v>
      </c>
      <c r="J101" s="55"/>
      <c r="K101" s="38"/>
      <c r="L101"/>
      <c r="M101" s="14" t="s">
        <v>76</v>
      </c>
      <c r="N101" s="13" t="s">
        <v>79</v>
      </c>
      <c r="O101" s="13"/>
      <c r="P101" s="13"/>
      <c r="Q101" s="42"/>
      <c r="R101"/>
      <c r="S101" s="14"/>
      <c r="T101" s="15"/>
      <c r="U101" s="13"/>
      <c r="V101" s="13"/>
      <c r="W101" s="42"/>
      <c r="X101" s="11"/>
      <c r="Y101" s="14"/>
      <c r="Z101" s="15"/>
      <c r="AA101" s="13"/>
      <c r="AB101" s="13"/>
      <c r="AC101" s="42"/>
      <c r="AD101" s="11"/>
      <c r="AE101" s="14"/>
      <c r="AF101" s="15"/>
      <c r="AG101" s="13"/>
      <c r="AH101" s="13"/>
      <c r="AI101" s="42"/>
      <c r="AJ101" s="11"/>
      <c r="AK101" s="14"/>
      <c r="AL101" s="15"/>
      <c r="AM101" s="13"/>
      <c r="AN101" s="13"/>
      <c r="AO101" s="40"/>
      <c r="AP101" s="11"/>
      <c r="AQ101" s="14"/>
      <c r="AR101" s="15"/>
      <c r="AS101" s="13"/>
      <c r="AT101" s="13"/>
      <c r="AU101" s="40"/>
      <c r="AV101" s="11"/>
      <c r="AW101" s="14"/>
      <c r="AX101" s="15"/>
      <c r="AY101" s="13"/>
      <c r="AZ101" s="13"/>
      <c r="BA101" s="40"/>
      <c r="BB101" s="11"/>
      <c r="BC101" s="14"/>
      <c r="BD101" s="15"/>
      <c r="BE101" s="13"/>
      <c r="BF101" s="13"/>
      <c r="BG101" s="40"/>
      <c r="BH101" s="11"/>
      <c r="BI101" s="14"/>
      <c r="BJ101" s="15"/>
      <c r="BK101" s="13"/>
      <c r="BL101" s="13"/>
      <c r="BM101" s="40"/>
      <c r="BN101" s="11"/>
      <c r="BO101" s="14"/>
      <c r="BP101" s="15"/>
      <c r="BQ101" s="13"/>
      <c r="BR101" s="13"/>
      <c r="BS101" s="40"/>
      <c r="BT101" s="7"/>
      <c r="BU101" s="7"/>
      <c r="BV101" s="7"/>
      <c r="BW101" s="7"/>
      <c r="BX101" s="7"/>
      <c r="BY101" s="7"/>
      <c r="BZ101" s="7"/>
      <c r="CA101" s="7"/>
      <c r="CB101" s="7"/>
      <c r="CC101" s="7"/>
      <c r="CD101" s="7"/>
      <c r="CE101" s="7"/>
    </row>
    <row r="102" spans="1:83" s="16" customFormat="1" x14ac:dyDescent="0.2">
      <c r="A102" s="59" t="s">
        <v>16</v>
      </c>
      <c r="B102" s="12" t="s">
        <v>139</v>
      </c>
      <c r="C102" s="40"/>
      <c r="D102" s="12" t="s">
        <v>344</v>
      </c>
      <c r="E102" s="12" t="s">
        <v>345</v>
      </c>
      <c r="F102" s="13" t="s">
        <v>79</v>
      </c>
      <c r="G102" s="13"/>
      <c r="H102" s="14" t="s">
        <v>346</v>
      </c>
      <c r="I102" s="100" t="str">
        <f t="shared" ca="1" si="12"/>
        <v>U6W391</v>
      </c>
      <c r="J102" s="55"/>
      <c r="K102" s="38"/>
      <c r="L102"/>
      <c r="M102" s="14" t="s">
        <v>76</v>
      </c>
      <c r="N102" s="13" t="s">
        <v>79</v>
      </c>
      <c r="O102" s="13"/>
      <c r="P102" s="13"/>
      <c r="Q102" s="42"/>
      <c r="R102"/>
      <c r="S102" s="14"/>
      <c r="T102" s="15"/>
      <c r="U102" s="13"/>
      <c r="V102" s="13"/>
      <c r="W102" s="42"/>
      <c r="X102" s="11"/>
      <c r="Y102" s="14"/>
      <c r="Z102" s="15"/>
      <c r="AA102" s="13"/>
      <c r="AB102" s="13"/>
      <c r="AC102" s="42"/>
      <c r="AD102" s="11"/>
      <c r="AE102" s="14"/>
      <c r="AF102" s="15"/>
      <c r="AG102" s="13"/>
      <c r="AH102" s="13"/>
      <c r="AI102" s="42"/>
      <c r="AJ102" s="11"/>
      <c r="AK102" s="14"/>
      <c r="AL102" s="15"/>
      <c r="AM102" s="13"/>
      <c r="AN102" s="13"/>
      <c r="AO102" s="40"/>
      <c r="AP102" s="11"/>
      <c r="AQ102" s="14"/>
      <c r="AR102" s="15"/>
      <c r="AS102" s="13"/>
      <c r="AT102" s="13"/>
      <c r="AU102" s="40"/>
      <c r="AV102" s="11"/>
      <c r="AW102" s="14"/>
      <c r="AX102" s="15"/>
      <c r="AY102" s="13"/>
      <c r="AZ102" s="13"/>
      <c r="BA102" s="40"/>
      <c r="BB102" s="11"/>
      <c r="BC102" s="14"/>
      <c r="BD102" s="15"/>
      <c r="BE102" s="13"/>
      <c r="BF102" s="13"/>
      <c r="BG102" s="40"/>
      <c r="BH102" s="11"/>
      <c r="BI102" s="14"/>
      <c r="BJ102" s="15"/>
      <c r="BK102" s="13"/>
      <c r="BL102" s="13"/>
      <c r="BM102" s="40"/>
      <c r="BN102" s="11"/>
      <c r="BO102" s="14"/>
      <c r="BP102" s="15"/>
      <c r="BQ102" s="13"/>
      <c r="BR102" s="13"/>
      <c r="BS102" s="40"/>
      <c r="BT102" s="7"/>
      <c r="BU102" s="7"/>
      <c r="BV102" s="7"/>
      <c r="BW102" s="7"/>
      <c r="BX102" s="7"/>
      <c r="BY102" s="7"/>
      <c r="BZ102" s="7"/>
      <c r="CA102" s="7"/>
      <c r="CB102" s="7"/>
      <c r="CC102" s="7"/>
      <c r="CD102" s="7"/>
      <c r="CE102" s="7"/>
    </row>
    <row r="103" spans="1:83" s="16" customFormat="1" x14ac:dyDescent="0.2">
      <c r="A103" s="59" t="s">
        <v>16</v>
      </c>
      <c r="B103" s="12" t="s">
        <v>139</v>
      </c>
      <c r="C103" s="40"/>
      <c r="D103" s="12" t="s">
        <v>347</v>
      </c>
      <c r="E103" s="12" t="s">
        <v>348</v>
      </c>
      <c r="F103" s="13" t="s">
        <v>79</v>
      </c>
      <c r="G103" s="13"/>
      <c r="H103" s="14" t="s">
        <v>349</v>
      </c>
      <c r="I103" s="100" t="str">
        <f t="shared" ca="1" si="12"/>
        <v>T7Z561</v>
      </c>
      <c r="J103" s="55"/>
      <c r="K103" s="38"/>
      <c r="L103"/>
      <c r="M103" s="14" t="s">
        <v>76</v>
      </c>
      <c r="N103" s="13" t="s">
        <v>79</v>
      </c>
      <c r="O103" s="13"/>
      <c r="P103" s="13"/>
      <c r="Q103" s="42"/>
      <c r="R103"/>
      <c r="S103" s="14"/>
      <c r="T103" s="15"/>
      <c r="U103" s="13"/>
      <c r="V103" s="13"/>
      <c r="W103" s="42"/>
      <c r="X103" s="11"/>
      <c r="Y103" s="14"/>
      <c r="Z103" s="15"/>
      <c r="AA103" s="13"/>
      <c r="AB103" s="13"/>
      <c r="AC103" s="42"/>
      <c r="AD103" s="11"/>
      <c r="AE103" s="14"/>
      <c r="AF103" s="15"/>
      <c r="AG103" s="13"/>
      <c r="AH103" s="13"/>
      <c r="AI103" s="42"/>
      <c r="AJ103" s="11"/>
      <c r="AK103" s="14"/>
      <c r="AL103" s="15"/>
      <c r="AM103" s="13"/>
      <c r="AN103" s="13"/>
      <c r="AO103" s="40"/>
      <c r="AP103" s="11"/>
      <c r="AQ103" s="14"/>
      <c r="AR103" s="15"/>
      <c r="AS103" s="13"/>
      <c r="AT103" s="13"/>
      <c r="AU103" s="40"/>
      <c r="AV103" s="11"/>
      <c r="AW103" s="14"/>
      <c r="AX103" s="15"/>
      <c r="AY103" s="13"/>
      <c r="AZ103" s="13"/>
      <c r="BA103" s="40"/>
      <c r="BB103" s="11"/>
      <c r="BC103" s="14"/>
      <c r="BD103" s="15"/>
      <c r="BE103" s="13"/>
      <c r="BF103" s="13"/>
      <c r="BG103" s="40"/>
      <c r="BH103" s="11"/>
      <c r="BI103" s="14"/>
      <c r="BJ103" s="15"/>
      <c r="BK103" s="13"/>
      <c r="BL103" s="13"/>
      <c r="BM103" s="40"/>
      <c r="BN103" s="11"/>
      <c r="BO103" s="14"/>
      <c r="BP103" s="15"/>
      <c r="BQ103" s="13"/>
      <c r="BR103" s="13"/>
      <c r="BS103" s="40"/>
      <c r="BT103" s="7"/>
      <c r="BU103" s="7"/>
      <c r="BV103" s="7"/>
      <c r="BW103" s="7"/>
      <c r="BX103" s="7"/>
      <c r="BY103" s="7"/>
      <c r="BZ103" s="7"/>
      <c r="CA103" s="7"/>
      <c r="CB103" s="7"/>
      <c r="CC103" s="7"/>
      <c r="CD103" s="7"/>
      <c r="CE103" s="7"/>
    </row>
    <row r="104" spans="1:83" s="21" customFormat="1" x14ac:dyDescent="0.2">
      <c r="A104" s="60" t="s">
        <v>16</v>
      </c>
      <c r="B104" s="17" t="s">
        <v>139</v>
      </c>
      <c r="C104" s="40"/>
      <c r="D104" s="17" t="s">
        <v>350</v>
      </c>
      <c r="E104" s="17" t="s">
        <v>351</v>
      </c>
      <c r="F104" s="18" t="s">
        <v>79</v>
      </c>
      <c r="G104" s="18"/>
      <c r="H104" s="19" t="s">
        <v>352</v>
      </c>
      <c r="I104" s="101" t="str">
        <f t="shared" ca="1" si="12"/>
        <v>X1T414</v>
      </c>
      <c r="J104" s="55"/>
      <c r="K104" s="38"/>
      <c r="L104"/>
      <c r="M104" s="19" t="s">
        <v>81</v>
      </c>
      <c r="N104" s="18" t="s">
        <v>79</v>
      </c>
      <c r="O104" s="18"/>
      <c r="P104" s="18"/>
      <c r="Q104" s="42"/>
      <c r="R104"/>
      <c r="S104" s="19"/>
      <c r="T104" s="20"/>
      <c r="U104" s="18"/>
      <c r="V104" s="18"/>
      <c r="W104" s="42"/>
      <c r="X104" s="11"/>
      <c r="Y104" s="19"/>
      <c r="Z104" s="20"/>
      <c r="AA104" s="18"/>
      <c r="AB104" s="18"/>
      <c r="AC104" s="42"/>
      <c r="AD104" s="11"/>
      <c r="AE104" s="19"/>
      <c r="AF104" s="20"/>
      <c r="AG104" s="18"/>
      <c r="AH104" s="18"/>
      <c r="AI104" s="42"/>
      <c r="AJ104" s="11"/>
      <c r="AK104" s="19"/>
      <c r="AL104" s="20"/>
      <c r="AM104" s="18"/>
      <c r="AN104" s="18"/>
      <c r="AO104" s="40"/>
      <c r="AP104" s="11"/>
      <c r="AQ104" s="19"/>
      <c r="AR104" s="20"/>
      <c r="AS104" s="18"/>
      <c r="AT104" s="18"/>
      <c r="AU104" s="40"/>
      <c r="AV104" s="11"/>
      <c r="AW104" s="19"/>
      <c r="AX104" s="20"/>
      <c r="AY104" s="18"/>
      <c r="AZ104" s="18"/>
      <c r="BA104" s="40"/>
      <c r="BB104" s="11"/>
      <c r="BC104" s="19"/>
      <c r="BD104" s="20"/>
      <c r="BE104" s="18"/>
      <c r="BF104" s="18"/>
      <c r="BG104" s="40"/>
      <c r="BH104" s="11"/>
      <c r="BI104" s="19"/>
      <c r="BJ104" s="20"/>
      <c r="BK104" s="18"/>
      <c r="BL104" s="18"/>
      <c r="BM104" s="40"/>
      <c r="BN104" s="11"/>
      <c r="BO104" s="19"/>
      <c r="BP104" s="20"/>
      <c r="BQ104" s="18"/>
      <c r="BR104" s="18"/>
      <c r="BS104" s="40"/>
      <c r="BT104" s="7"/>
      <c r="BU104" s="7"/>
      <c r="BV104" s="7"/>
      <c r="BW104" s="7"/>
      <c r="BX104" s="7"/>
      <c r="BY104" s="7"/>
      <c r="BZ104" s="7"/>
      <c r="CA104" s="7"/>
      <c r="CB104" s="7"/>
      <c r="CC104" s="7"/>
      <c r="CD104" s="7"/>
      <c r="CE104" s="7"/>
    </row>
    <row r="105" spans="1:83" s="21" customFormat="1" x14ac:dyDescent="0.2">
      <c r="A105" s="60" t="s">
        <v>16</v>
      </c>
      <c r="B105" s="17" t="s">
        <v>139</v>
      </c>
      <c r="C105" s="40"/>
      <c r="D105" s="17" t="s">
        <v>353</v>
      </c>
      <c r="E105" s="17" t="s">
        <v>354</v>
      </c>
      <c r="F105" s="18" t="s">
        <v>79</v>
      </c>
      <c r="G105" s="18"/>
      <c r="H105" s="19" t="s">
        <v>355</v>
      </c>
      <c r="I105" s="101" t="str">
        <f t="shared" ca="1" si="12"/>
        <v>D2T818</v>
      </c>
      <c r="J105" s="55"/>
      <c r="K105" s="38"/>
      <c r="L105"/>
      <c r="M105" s="19" t="s">
        <v>81</v>
      </c>
      <c r="N105" s="18" t="s">
        <v>79</v>
      </c>
      <c r="O105" s="18"/>
      <c r="P105" s="18"/>
      <c r="Q105" s="42"/>
      <c r="R105"/>
      <c r="S105" s="19"/>
      <c r="T105" s="20"/>
      <c r="U105" s="18"/>
      <c r="V105" s="18"/>
      <c r="W105" s="42"/>
      <c r="X105" s="11"/>
      <c r="Y105" s="19"/>
      <c r="Z105" s="20"/>
      <c r="AA105" s="18"/>
      <c r="AB105" s="18"/>
      <c r="AC105" s="42"/>
      <c r="AD105" s="11"/>
      <c r="AE105" s="19"/>
      <c r="AF105" s="20"/>
      <c r="AG105" s="18"/>
      <c r="AH105" s="18"/>
      <c r="AI105" s="42"/>
      <c r="AJ105" s="11"/>
      <c r="AK105" s="19"/>
      <c r="AL105" s="20"/>
      <c r="AM105" s="18"/>
      <c r="AN105" s="18"/>
      <c r="AO105" s="40"/>
      <c r="AP105" s="11"/>
      <c r="AQ105" s="19"/>
      <c r="AR105" s="20"/>
      <c r="AS105" s="18"/>
      <c r="AT105" s="18"/>
      <c r="AU105" s="40"/>
      <c r="AV105" s="11"/>
      <c r="AW105" s="19"/>
      <c r="AX105" s="20"/>
      <c r="AY105" s="18"/>
      <c r="AZ105" s="18"/>
      <c r="BA105" s="40"/>
      <c r="BB105" s="11"/>
      <c r="BC105" s="19"/>
      <c r="BD105" s="20"/>
      <c r="BE105" s="18"/>
      <c r="BF105" s="18"/>
      <c r="BG105" s="40"/>
      <c r="BH105" s="11"/>
      <c r="BI105" s="19"/>
      <c r="BJ105" s="20"/>
      <c r="BK105" s="18"/>
      <c r="BL105" s="18"/>
      <c r="BM105" s="40"/>
      <c r="BN105" s="11"/>
      <c r="BO105" s="19"/>
      <c r="BP105" s="20"/>
      <c r="BQ105" s="18"/>
      <c r="BR105" s="18"/>
      <c r="BS105" s="40"/>
      <c r="BT105" s="7"/>
      <c r="BU105" s="7"/>
      <c r="BV105" s="7"/>
      <c r="BW105" s="7"/>
      <c r="BX105" s="7"/>
      <c r="BY105" s="7"/>
      <c r="BZ105" s="7"/>
      <c r="CA105" s="7"/>
      <c r="CB105" s="7"/>
      <c r="CC105" s="7"/>
      <c r="CD105" s="7"/>
      <c r="CE105" s="7"/>
    </row>
    <row r="106" spans="1:83" s="21" customFormat="1" x14ac:dyDescent="0.2">
      <c r="A106" s="60" t="s">
        <v>16</v>
      </c>
      <c r="B106" s="17" t="s">
        <v>139</v>
      </c>
      <c r="C106" s="40"/>
      <c r="D106" s="17" t="s">
        <v>356</v>
      </c>
      <c r="E106" s="17" t="s">
        <v>357</v>
      </c>
      <c r="F106" s="18" t="s">
        <v>79</v>
      </c>
      <c r="G106" s="18"/>
      <c r="H106" s="19" t="s">
        <v>358</v>
      </c>
      <c r="I106" s="101" t="str">
        <f t="shared" ca="1" si="12"/>
        <v>G3P708</v>
      </c>
      <c r="J106" s="55"/>
      <c r="K106" s="38"/>
      <c r="L106"/>
      <c r="M106" s="19" t="s">
        <v>81</v>
      </c>
      <c r="N106" s="18" t="s">
        <v>79</v>
      </c>
      <c r="O106" s="18"/>
      <c r="P106" s="18"/>
      <c r="Q106" s="42"/>
      <c r="R106"/>
      <c r="S106" s="19"/>
      <c r="T106" s="20"/>
      <c r="U106" s="18"/>
      <c r="V106" s="18"/>
      <c r="W106" s="42"/>
      <c r="X106" s="11"/>
      <c r="Y106" s="19"/>
      <c r="Z106" s="20"/>
      <c r="AA106" s="18"/>
      <c r="AB106" s="18"/>
      <c r="AC106" s="42"/>
      <c r="AD106" s="11"/>
      <c r="AE106" s="19"/>
      <c r="AF106" s="20"/>
      <c r="AG106" s="18"/>
      <c r="AH106" s="18"/>
      <c r="AI106" s="42"/>
      <c r="AJ106" s="11"/>
      <c r="AK106" s="19"/>
      <c r="AL106" s="20"/>
      <c r="AM106" s="18"/>
      <c r="AN106" s="18"/>
      <c r="AO106" s="40"/>
      <c r="AP106" s="11"/>
      <c r="AQ106" s="19"/>
      <c r="AR106" s="20"/>
      <c r="AS106" s="18"/>
      <c r="AT106" s="18"/>
      <c r="AU106" s="40"/>
      <c r="AV106" s="11"/>
      <c r="AW106" s="19"/>
      <c r="AX106" s="20"/>
      <c r="AY106" s="18"/>
      <c r="AZ106" s="18"/>
      <c r="BA106" s="40"/>
      <c r="BB106" s="11"/>
      <c r="BC106" s="19"/>
      <c r="BD106" s="20"/>
      <c r="BE106" s="18"/>
      <c r="BF106" s="18"/>
      <c r="BG106" s="40"/>
      <c r="BH106" s="11"/>
      <c r="BI106" s="19"/>
      <c r="BJ106" s="20"/>
      <c r="BK106" s="18"/>
      <c r="BL106" s="18"/>
      <c r="BM106" s="40"/>
      <c r="BN106" s="11"/>
      <c r="BO106" s="19"/>
      <c r="BP106" s="20"/>
      <c r="BQ106" s="18"/>
      <c r="BR106" s="18"/>
      <c r="BS106" s="40"/>
      <c r="BT106" s="7"/>
      <c r="BU106" s="7"/>
      <c r="BV106" s="7"/>
      <c r="BW106" s="7"/>
      <c r="BX106" s="7"/>
      <c r="BY106" s="7"/>
      <c r="BZ106" s="7"/>
      <c r="CA106" s="7"/>
      <c r="CB106" s="7"/>
      <c r="CC106" s="7"/>
      <c r="CD106" s="7"/>
      <c r="CE106" s="7"/>
    </row>
    <row r="107" spans="1:83" s="21" customFormat="1" x14ac:dyDescent="0.2">
      <c r="A107" s="60" t="s">
        <v>16</v>
      </c>
      <c r="B107" s="17" t="s">
        <v>139</v>
      </c>
      <c r="C107" s="40"/>
      <c r="D107" s="17" t="s">
        <v>359</v>
      </c>
      <c r="E107" s="17" t="s">
        <v>360</v>
      </c>
      <c r="F107" s="18" t="s">
        <v>79</v>
      </c>
      <c r="G107" s="18"/>
      <c r="H107" s="19" t="s">
        <v>361</v>
      </c>
      <c r="I107" s="101" t="str">
        <f t="shared" ca="1" si="12"/>
        <v>Z2K123</v>
      </c>
      <c r="J107" s="55"/>
      <c r="K107" s="38"/>
      <c r="L107"/>
      <c r="M107" s="19" t="s">
        <v>81</v>
      </c>
      <c r="N107" s="18" t="s">
        <v>79</v>
      </c>
      <c r="O107" s="18"/>
      <c r="P107" s="18"/>
      <c r="Q107" s="42"/>
      <c r="R107"/>
      <c r="S107" s="19"/>
      <c r="T107" s="20"/>
      <c r="U107" s="18"/>
      <c r="V107" s="18"/>
      <c r="W107" s="42"/>
      <c r="X107" s="11"/>
      <c r="Y107" s="19"/>
      <c r="Z107" s="20"/>
      <c r="AA107" s="18"/>
      <c r="AB107" s="18"/>
      <c r="AC107" s="42"/>
      <c r="AD107" s="11"/>
      <c r="AE107" s="19"/>
      <c r="AF107" s="20"/>
      <c r="AG107" s="18"/>
      <c r="AH107" s="18"/>
      <c r="AI107" s="42"/>
      <c r="AJ107" s="11"/>
      <c r="AK107" s="19"/>
      <c r="AL107" s="20"/>
      <c r="AM107" s="18"/>
      <c r="AN107" s="18"/>
      <c r="AO107" s="40"/>
      <c r="AP107" s="11"/>
      <c r="AQ107" s="19"/>
      <c r="AR107" s="20"/>
      <c r="AS107" s="18"/>
      <c r="AT107" s="18"/>
      <c r="AU107" s="40"/>
      <c r="AV107" s="11"/>
      <c r="AW107" s="19"/>
      <c r="AX107" s="20"/>
      <c r="AY107" s="18"/>
      <c r="AZ107" s="18"/>
      <c r="BA107" s="40"/>
      <c r="BB107" s="11"/>
      <c r="BC107" s="19"/>
      <c r="BD107" s="20"/>
      <c r="BE107" s="18"/>
      <c r="BF107" s="18"/>
      <c r="BG107" s="40"/>
      <c r="BH107" s="11"/>
      <c r="BI107" s="19"/>
      <c r="BJ107" s="20"/>
      <c r="BK107" s="18"/>
      <c r="BL107" s="18"/>
      <c r="BM107" s="40"/>
      <c r="BN107" s="11"/>
      <c r="BO107" s="19"/>
      <c r="BP107" s="20"/>
      <c r="BQ107" s="18"/>
      <c r="BR107" s="18"/>
      <c r="BS107" s="40"/>
      <c r="BT107" s="7"/>
      <c r="BU107" s="7"/>
      <c r="BV107" s="7"/>
      <c r="BW107" s="7"/>
      <c r="BX107" s="7"/>
      <c r="BY107" s="7"/>
      <c r="BZ107" s="7"/>
      <c r="CA107" s="7"/>
      <c r="CB107" s="7"/>
      <c r="CC107" s="7"/>
      <c r="CD107" s="7"/>
      <c r="CE107" s="7"/>
    </row>
    <row r="108" spans="1:83" s="21" customFormat="1" x14ac:dyDescent="0.2">
      <c r="A108" s="60" t="s">
        <v>16</v>
      </c>
      <c r="B108" s="17" t="s">
        <v>139</v>
      </c>
      <c r="C108" s="40"/>
      <c r="D108" s="17" t="s">
        <v>362</v>
      </c>
      <c r="E108" s="17" t="s">
        <v>363</v>
      </c>
      <c r="F108" s="18" t="s">
        <v>79</v>
      </c>
      <c r="G108" s="18"/>
      <c r="H108" s="19" t="s">
        <v>364</v>
      </c>
      <c r="I108" s="101" t="str">
        <f t="shared" ca="1" si="12"/>
        <v>P2J720</v>
      </c>
      <c r="J108" s="55"/>
      <c r="K108" s="38"/>
      <c r="L108"/>
      <c r="M108" s="19" t="s">
        <v>81</v>
      </c>
      <c r="N108" s="18" t="s">
        <v>79</v>
      </c>
      <c r="O108" s="18"/>
      <c r="P108" s="18"/>
      <c r="Q108" s="42"/>
      <c r="R108"/>
      <c r="S108" s="19"/>
      <c r="T108" s="20"/>
      <c r="U108" s="18"/>
      <c r="V108" s="18"/>
      <c r="W108" s="42"/>
      <c r="X108" s="11"/>
      <c r="Y108" s="19"/>
      <c r="Z108" s="20"/>
      <c r="AA108" s="18"/>
      <c r="AB108" s="18"/>
      <c r="AC108" s="42"/>
      <c r="AD108" s="11"/>
      <c r="AE108" s="19"/>
      <c r="AF108" s="20"/>
      <c r="AG108" s="18"/>
      <c r="AH108" s="18"/>
      <c r="AI108" s="42"/>
      <c r="AJ108" s="11"/>
      <c r="AK108" s="19"/>
      <c r="AL108" s="20"/>
      <c r="AM108" s="18"/>
      <c r="AN108" s="18"/>
      <c r="AO108" s="40"/>
      <c r="AP108" s="11"/>
      <c r="AQ108" s="19"/>
      <c r="AR108" s="20"/>
      <c r="AS108" s="18"/>
      <c r="AT108" s="18"/>
      <c r="AU108" s="40"/>
      <c r="AV108" s="11"/>
      <c r="AW108" s="19"/>
      <c r="AX108" s="20"/>
      <c r="AY108" s="18"/>
      <c r="AZ108" s="18"/>
      <c r="BA108" s="40"/>
      <c r="BB108" s="11"/>
      <c r="BC108" s="19"/>
      <c r="BD108" s="20"/>
      <c r="BE108" s="18"/>
      <c r="BF108" s="18"/>
      <c r="BG108" s="40"/>
      <c r="BH108" s="11"/>
      <c r="BI108" s="19"/>
      <c r="BJ108" s="20"/>
      <c r="BK108" s="18"/>
      <c r="BL108" s="18"/>
      <c r="BM108" s="40"/>
      <c r="BN108" s="11"/>
      <c r="BO108" s="19"/>
      <c r="BP108" s="20"/>
      <c r="BQ108" s="18"/>
      <c r="BR108" s="18"/>
      <c r="BS108" s="40"/>
      <c r="BT108" s="7"/>
      <c r="BU108" s="7"/>
      <c r="BV108" s="7"/>
      <c r="BW108" s="7"/>
      <c r="BX108" s="7"/>
      <c r="BY108" s="7"/>
      <c r="BZ108" s="7"/>
      <c r="CA108" s="7"/>
      <c r="CB108" s="7"/>
      <c r="CC108" s="7"/>
      <c r="CD108" s="7"/>
      <c r="CE108" s="7"/>
    </row>
    <row r="109" spans="1:83" s="21" customFormat="1" x14ac:dyDescent="0.2">
      <c r="A109" s="60" t="s">
        <v>16</v>
      </c>
      <c r="B109" s="17" t="s">
        <v>139</v>
      </c>
      <c r="C109" s="40"/>
      <c r="D109" s="17" t="s">
        <v>365</v>
      </c>
      <c r="E109" s="17" t="s">
        <v>366</v>
      </c>
      <c r="F109" s="18" t="s">
        <v>79</v>
      </c>
      <c r="G109" s="18"/>
      <c r="H109" s="19" t="s">
        <v>367</v>
      </c>
      <c r="I109" s="101" t="str">
        <f t="shared" ca="1" si="12"/>
        <v>V9V754</v>
      </c>
      <c r="J109" s="55"/>
      <c r="K109" s="38"/>
      <c r="L109"/>
      <c r="M109" s="19" t="s">
        <v>81</v>
      </c>
      <c r="N109" s="18" t="s">
        <v>79</v>
      </c>
      <c r="O109" s="18"/>
      <c r="P109" s="18"/>
      <c r="Q109" s="42"/>
      <c r="R109"/>
      <c r="S109" s="19"/>
      <c r="T109" s="20"/>
      <c r="U109" s="18"/>
      <c r="V109" s="18"/>
      <c r="W109" s="42"/>
      <c r="X109" s="11"/>
      <c r="Y109" s="19"/>
      <c r="Z109" s="20"/>
      <c r="AA109" s="18"/>
      <c r="AB109" s="18"/>
      <c r="AC109" s="42"/>
      <c r="AD109" s="11"/>
      <c r="AE109" s="19"/>
      <c r="AF109" s="20"/>
      <c r="AG109" s="18"/>
      <c r="AH109" s="18"/>
      <c r="AI109" s="42"/>
      <c r="AJ109" s="11"/>
      <c r="AK109" s="19"/>
      <c r="AL109" s="20"/>
      <c r="AM109" s="18"/>
      <c r="AN109" s="18"/>
      <c r="AO109" s="40"/>
      <c r="AP109" s="11"/>
      <c r="AQ109" s="19"/>
      <c r="AR109" s="20"/>
      <c r="AS109" s="18"/>
      <c r="AT109" s="18"/>
      <c r="AU109" s="40"/>
      <c r="AV109" s="11"/>
      <c r="AW109" s="19"/>
      <c r="AX109" s="20"/>
      <c r="AY109" s="18"/>
      <c r="AZ109" s="18"/>
      <c r="BA109" s="40"/>
      <c r="BB109" s="11"/>
      <c r="BC109" s="19"/>
      <c r="BD109" s="20"/>
      <c r="BE109" s="18"/>
      <c r="BF109" s="18"/>
      <c r="BG109" s="40"/>
      <c r="BH109" s="11"/>
      <c r="BI109" s="19"/>
      <c r="BJ109" s="20"/>
      <c r="BK109" s="18"/>
      <c r="BL109" s="18"/>
      <c r="BM109" s="40"/>
      <c r="BN109" s="11"/>
      <c r="BO109" s="19"/>
      <c r="BP109" s="20"/>
      <c r="BQ109" s="18"/>
      <c r="BR109" s="18"/>
      <c r="BS109" s="40"/>
      <c r="BT109" s="7"/>
      <c r="BU109" s="7"/>
      <c r="BV109" s="7"/>
      <c r="BW109" s="7"/>
      <c r="BX109" s="7"/>
      <c r="BY109" s="7"/>
      <c r="BZ109" s="7"/>
      <c r="CA109" s="7"/>
      <c r="CB109" s="7"/>
      <c r="CC109" s="7"/>
      <c r="CD109" s="7"/>
      <c r="CE109" s="7"/>
    </row>
    <row r="110" spans="1:83" s="21" customFormat="1" x14ac:dyDescent="0.2">
      <c r="A110" s="60" t="s">
        <v>16</v>
      </c>
      <c r="B110" s="17" t="s">
        <v>139</v>
      </c>
      <c r="C110" s="40"/>
      <c r="D110" s="17" t="s">
        <v>368</v>
      </c>
      <c r="E110" s="17" t="s">
        <v>369</v>
      </c>
      <c r="F110" s="18" t="s">
        <v>79</v>
      </c>
      <c r="G110" s="18"/>
      <c r="H110" s="19" t="s">
        <v>370</v>
      </c>
      <c r="I110" s="101" t="str">
        <f t="shared" ca="1" si="12"/>
        <v>R9A763</v>
      </c>
      <c r="J110" s="55"/>
      <c r="K110" s="38"/>
      <c r="L110"/>
      <c r="M110" s="19" t="s">
        <v>81</v>
      </c>
      <c r="N110" s="18" t="s">
        <v>79</v>
      </c>
      <c r="O110" s="18"/>
      <c r="P110" s="18"/>
      <c r="Q110" s="42"/>
      <c r="R110"/>
      <c r="S110" s="19"/>
      <c r="T110" s="20"/>
      <c r="U110" s="18"/>
      <c r="V110" s="18"/>
      <c r="W110" s="42"/>
      <c r="X110" s="11"/>
      <c r="Y110" s="19"/>
      <c r="Z110" s="20"/>
      <c r="AA110" s="18"/>
      <c r="AB110" s="18"/>
      <c r="AC110" s="42"/>
      <c r="AD110" s="11"/>
      <c r="AE110" s="19"/>
      <c r="AF110" s="20"/>
      <c r="AG110" s="18"/>
      <c r="AH110" s="18"/>
      <c r="AI110" s="42"/>
      <c r="AJ110" s="11"/>
      <c r="AK110" s="19"/>
      <c r="AL110" s="20"/>
      <c r="AM110" s="18"/>
      <c r="AN110" s="18"/>
      <c r="AO110" s="40"/>
      <c r="AP110" s="11"/>
      <c r="AQ110" s="19"/>
      <c r="AR110" s="20"/>
      <c r="AS110" s="18"/>
      <c r="AT110" s="18"/>
      <c r="AU110" s="40"/>
      <c r="AV110" s="11"/>
      <c r="AW110" s="19"/>
      <c r="AX110" s="20"/>
      <c r="AY110" s="18"/>
      <c r="AZ110" s="18"/>
      <c r="BA110" s="40"/>
      <c r="BB110" s="11"/>
      <c r="BC110" s="19"/>
      <c r="BD110" s="20"/>
      <c r="BE110" s="18"/>
      <c r="BF110" s="18"/>
      <c r="BG110" s="40"/>
      <c r="BH110" s="11"/>
      <c r="BI110" s="19"/>
      <c r="BJ110" s="20"/>
      <c r="BK110" s="18"/>
      <c r="BL110" s="18"/>
      <c r="BM110" s="40"/>
      <c r="BN110" s="11"/>
      <c r="BO110" s="19"/>
      <c r="BP110" s="20"/>
      <c r="BQ110" s="18"/>
      <c r="BR110" s="18"/>
      <c r="BS110" s="40"/>
      <c r="BT110" s="7"/>
      <c r="BU110" s="7"/>
      <c r="BV110" s="7"/>
      <c r="BW110" s="7"/>
      <c r="BX110" s="7"/>
      <c r="BY110" s="7"/>
      <c r="BZ110" s="7"/>
      <c r="CA110" s="7"/>
      <c r="CB110" s="7"/>
      <c r="CC110" s="7"/>
      <c r="CD110" s="7"/>
      <c r="CE110" s="7"/>
    </row>
    <row r="111" spans="1:83" s="21" customFormat="1" x14ac:dyDescent="0.2">
      <c r="A111" s="60" t="s">
        <v>16</v>
      </c>
      <c r="B111" s="17" t="s">
        <v>139</v>
      </c>
      <c r="C111" s="40"/>
      <c r="D111" s="17" t="s">
        <v>371</v>
      </c>
      <c r="E111" s="17" t="s">
        <v>372</v>
      </c>
      <c r="F111" s="18" t="s">
        <v>79</v>
      </c>
      <c r="G111" s="18"/>
      <c r="H111" s="19" t="s">
        <v>373</v>
      </c>
      <c r="I111" s="101" t="str">
        <f t="shared" ca="1" si="12"/>
        <v>F3I215</v>
      </c>
      <c r="J111" s="55"/>
      <c r="K111" s="38"/>
      <c r="L111"/>
      <c r="M111" s="19" t="s">
        <v>81</v>
      </c>
      <c r="N111" s="18" t="s">
        <v>79</v>
      </c>
      <c r="O111" s="18"/>
      <c r="P111" s="18"/>
      <c r="Q111" s="42"/>
      <c r="R111"/>
      <c r="S111" s="19"/>
      <c r="T111" s="20"/>
      <c r="U111" s="18"/>
      <c r="V111" s="18"/>
      <c r="W111" s="42"/>
      <c r="X111" s="11"/>
      <c r="Y111" s="19"/>
      <c r="Z111" s="20"/>
      <c r="AA111" s="18"/>
      <c r="AB111" s="18"/>
      <c r="AC111" s="42"/>
      <c r="AD111" s="11"/>
      <c r="AE111" s="19"/>
      <c r="AF111" s="20"/>
      <c r="AG111" s="18"/>
      <c r="AH111" s="18"/>
      <c r="AI111" s="42"/>
      <c r="AJ111" s="11"/>
      <c r="AK111" s="19"/>
      <c r="AL111" s="20"/>
      <c r="AM111" s="18"/>
      <c r="AN111" s="18"/>
      <c r="AO111" s="40"/>
      <c r="AP111" s="11"/>
      <c r="AQ111" s="19"/>
      <c r="AR111" s="20"/>
      <c r="AS111" s="18"/>
      <c r="AT111" s="18"/>
      <c r="AU111" s="40"/>
      <c r="AV111" s="11"/>
      <c r="AW111" s="19"/>
      <c r="AX111" s="20"/>
      <c r="AY111" s="18"/>
      <c r="AZ111" s="18"/>
      <c r="BA111" s="40"/>
      <c r="BB111" s="11"/>
      <c r="BC111" s="19"/>
      <c r="BD111" s="20"/>
      <c r="BE111" s="18"/>
      <c r="BF111" s="18"/>
      <c r="BG111" s="40"/>
      <c r="BH111" s="11"/>
      <c r="BI111" s="19"/>
      <c r="BJ111" s="20"/>
      <c r="BK111" s="18"/>
      <c r="BL111" s="18"/>
      <c r="BM111" s="40"/>
      <c r="BN111" s="11"/>
      <c r="BO111" s="19"/>
      <c r="BP111" s="20"/>
      <c r="BQ111" s="18"/>
      <c r="BR111" s="18"/>
      <c r="BS111" s="40"/>
      <c r="BT111" s="7"/>
      <c r="BU111" s="7"/>
      <c r="BV111" s="7"/>
      <c r="BW111" s="7"/>
      <c r="BX111" s="7"/>
      <c r="BY111" s="7"/>
      <c r="BZ111" s="7"/>
      <c r="CA111" s="7"/>
      <c r="CB111" s="7"/>
      <c r="CC111" s="7"/>
      <c r="CD111" s="7"/>
      <c r="CE111" s="7"/>
    </row>
    <row r="112" spans="1:83" s="21" customFormat="1" x14ac:dyDescent="0.2">
      <c r="A112" s="60" t="s">
        <v>16</v>
      </c>
      <c r="B112" s="17" t="s">
        <v>139</v>
      </c>
      <c r="C112" s="40"/>
      <c r="D112" s="17" t="s">
        <v>374</v>
      </c>
      <c r="E112" s="17" t="s">
        <v>375</v>
      </c>
      <c r="F112" s="18" t="s">
        <v>79</v>
      </c>
      <c r="G112" s="18"/>
      <c r="H112" s="19" t="s">
        <v>376</v>
      </c>
      <c r="I112" s="101" t="str">
        <f t="shared" ca="1" si="12"/>
        <v>E1R345</v>
      </c>
      <c r="J112" s="55"/>
      <c r="K112" s="38"/>
      <c r="L112"/>
      <c r="M112" s="19" t="s">
        <v>81</v>
      </c>
      <c r="N112" s="18" t="s">
        <v>79</v>
      </c>
      <c r="O112" s="18"/>
      <c r="P112" s="18"/>
      <c r="Q112" s="42"/>
      <c r="R112"/>
      <c r="S112" s="19"/>
      <c r="T112" s="20"/>
      <c r="U112" s="18"/>
      <c r="V112" s="18"/>
      <c r="W112" s="42"/>
      <c r="X112" s="11"/>
      <c r="Y112" s="19"/>
      <c r="Z112" s="20"/>
      <c r="AA112" s="18"/>
      <c r="AB112" s="18"/>
      <c r="AC112" s="42"/>
      <c r="AD112" s="11"/>
      <c r="AE112" s="19"/>
      <c r="AF112" s="20"/>
      <c r="AG112" s="18"/>
      <c r="AH112" s="18"/>
      <c r="AI112" s="42"/>
      <c r="AJ112" s="11"/>
      <c r="AK112" s="19"/>
      <c r="AL112" s="20"/>
      <c r="AM112" s="18"/>
      <c r="AN112" s="18"/>
      <c r="AO112" s="40"/>
      <c r="AP112" s="11"/>
      <c r="AQ112" s="19"/>
      <c r="AR112" s="20"/>
      <c r="AS112" s="18"/>
      <c r="AT112" s="18"/>
      <c r="AU112" s="40"/>
      <c r="AV112" s="11"/>
      <c r="AW112" s="19"/>
      <c r="AX112" s="20"/>
      <c r="AY112" s="18"/>
      <c r="AZ112" s="18"/>
      <c r="BA112" s="40"/>
      <c r="BB112" s="11"/>
      <c r="BC112" s="19"/>
      <c r="BD112" s="20"/>
      <c r="BE112" s="18"/>
      <c r="BF112" s="18"/>
      <c r="BG112" s="40"/>
      <c r="BH112" s="11"/>
      <c r="BI112" s="19"/>
      <c r="BJ112" s="20"/>
      <c r="BK112" s="18"/>
      <c r="BL112" s="18"/>
      <c r="BM112" s="40"/>
      <c r="BN112" s="11"/>
      <c r="BO112" s="19"/>
      <c r="BP112" s="20"/>
      <c r="BQ112" s="18"/>
      <c r="BR112" s="18"/>
      <c r="BS112" s="40"/>
      <c r="BT112" s="7"/>
      <c r="BU112" s="7"/>
      <c r="BV112" s="7"/>
      <c r="BW112" s="7"/>
      <c r="BX112" s="7"/>
      <c r="BY112" s="7"/>
      <c r="BZ112" s="7"/>
      <c r="CA112" s="7"/>
      <c r="CB112" s="7"/>
      <c r="CC112" s="7"/>
      <c r="CD112" s="7"/>
      <c r="CE112" s="7"/>
    </row>
    <row r="113" spans="1:83" s="21" customFormat="1" x14ac:dyDescent="0.2">
      <c r="A113" s="60" t="s">
        <v>16</v>
      </c>
      <c r="B113" s="17" t="s">
        <v>139</v>
      </c>
      <c r="C113" s="40"/>
      <c r="D113" s="17" t="s">
        <v>377</v>
      </c>
      <c r="E113" s="17" t="s">
        <v>378</v>
      </c>
      <c r="F113" s="18" t="s">
        <v>79</v>
      </c>
      <c r="G113" s="18"/>
      <c r="H113" s="19" t="s">
        <v>379</v>
      </c>
      <c r="I113" s="101" t="str">
        <f t="shared" ca="1" si="12"/>
        <v>V2Z293</v>
      </c>
      <c r="J113" s="55"/>
      <c r="K113" s="38"/>
      <c r="L113"/>
      <c r="M113" s="19" t="s">
        <v>81</v>
      </c>
      <c r="N113" s="18" t="s">
        <v>79</v>
      </c>
      <c r="O113" s="18"/>
      <c r="P113" s="18"/>
      <c r="Q113" s="42"/>
      <c r="R113"/>
      <c r="S113" s="19"/>
      <c r="T113" s="20"/>
      <c r="U113" s="18"/>
      <c r="V113" s="18"/>
      <c r="W113" s="42"/>
      <c r="X113" s="11"/>
      <c r="Y113" s="19"/>
      <c r="Z113" s="20"/>
      <c r="AA113" s="18"/>
      <c r="AB113" s="18"/>
      <c r="AC113" s="42"/>
      <c r="AD113" s="11"/>
      <c r="AE113" s="19"/>
      <c r="AF113" s="20"/>
      <c r="AG113" s="18"/>
      <c r="AH113" s="18"/>
      <c r="AI113" s="42"/>
      <c r="AJ113" s="11"/>
      <c r="AK113" s="19"/>
      <c r="AL113" s="20"/>
      <c r="AM113" s="18"/>
      <c r="AN113" s="18"/>
      <c r="AO113" s="40"/>
      <c r="AP113" s="11"/>
      <c r="AQ113" s="19"/>
      <c r="AR113" s="20"/>
      <c r="AS113" s="18"/>
      <c r="AT113" s="18"/>
      <c r="AU113" s="40"/>
      <c r="AV113" s="11"/>
      <c r="AW113" s="19"/>
      <c r="AX113" s="20"/>
      <c r="AY113" s="18"/>
      <c r="AZ113" s="18"/>
      <c r="BA113" s="40"/>
      <c r="BB113" s="11"/>
      <c r="BC113" s="19"/>
      <c r="BD113" s="20"/>
      <c r="BE113" s="18"/>
      <c r="BF113" s="18"/>
      <c r="BG113" s="40"/>
      <c r="BH113" s="11"/>
      <c r="BI113" s="19"/>
      <c r="BJ113" s="20"/>
      <c r="BK113" s="18"/>
      <c r="BL113" s="18"/>
      <c r="BM113" s="40"/>
      <c r="BN113" s="11"/>
      <c r="BO113" s="19"/>
      <c r="BP113" s="20"/>
      <c r="BQ113" s="18"/>
      <c r="BR113" s="18"/>
      <c r="BS113" s="40"/>
      <c r="BT113" s="7"/>
      <c r="BU113" s="7"/>
      <c r="BV113" s="7"/>
      <c r="BW113" s="7"/>
      <c r="BX113" s="7"/>
      <c r="BY113" s="7"/>
      <c r="BZ113" s="7"/>
      <c r="CA113" s="7"/>
      <c r="CB113" s="7"/>
      <c r="CC113" s="7"/>
      <c r="CD113" s="7"/>
      <c r="CE113" s="7"/>
    </row>
    <row r="114" spans="1:83" s="26" customFormat="1" x14ac:dyDescent="0.2">
      <c r="A114" s="61" t="s">
        <v>16</v>
      </c>
      <c r="B114" s="22" t="s">
        <v>139</v>
      </c>
      <c r="C114" s="40"/>
      <c r="D114" s="22" t="s">
        <v>380</v>
      </c>
      <c r="E114" s="22" t="s">
        <v>381</v>
      </c>
      <c r="F114" s="23" t="s">
        <v>79</v>
      </c>
      <c r="G114" s="23"/>
      <c r="H114" s="24" t="s">
        <v>382</v>
      </c>
      <c r="I114" s="102" t="str">
        <f t="shared" ca="1" si="12"/>
        <v>R6S851</v>
      </c>
      <c r="J114" s="55"/>
      <c r="K114" s="38"/>
      <c r="L114"/>
      <c r="M114" s="24" t="s">
        <v>84</v>
      </c>
      <c r="N114" s="23" t="s">
        <v>79</v>
      </c>
      <c r="O114" s="23"/>
      <c r="P114" s="23"/>
      <c r="Q114" s="42"/>
      <c r="R114"/>
      <c r="S114" s="24"/>
      <c r="T114" s="25"/>
      <c r="U114" s="23"/>
      <c r="V114" s="23"/>
      <c r="W114" s="42"/>
      <c r="X114" s="11"/>
      <c r="Y114" s="24"/>
      <c r="Z114" s="25"/>
      <c r="AA114" s="23"/>
      <c r="AB114" s="23"/>
      <c r="AC114" s="42"/>
      <c r="AD114" s="11"/>
      <c r="AE114" s="24"/>
      <c r="AF114" s="25"/>
      <c r="AG114" s="23"/>
      <c r="AH114" s="23"/>
      <c r="AI114" s="42"/>
      <c r="AJ114" s="11"/>
      <c r="AK114" s="24"/>
      <c r="AL114" s="25"/>
      <c r="AM114" s="23"/>
      <c r="AN114" s="23"/>
      <c r="AO114" s="40"/>
      <c r="AP114" s="11"/>
      <c r="AQ114" s="24"/>
      <c r="AR114" s="25"/>
      <c r="AS114" s="23"/>
      <c r="AT114" s="23"/>
      <c r="AU114" s="40"/>
      <c r="AV114" s="11"/>
      <c r="AW114" s="24"/>
      <c r="AX114" s="25"/>
      <c r="AY114" s="23"/>
      <c r="AZ114" s="23"/>
      <c r="BA114" s="40"/>
      <c r="BB114" s="11"/>
      <c r="BC114" s="24"/>
      <c r="BD114" s="25"/>
      <c r="BE114" s="23"/>
      <c r="BF114" s="23"/>
      <c r="BG114" s="40"/>
      <c r="BH114" s="11"/>
      <c r="BI114" s="24"/>
      <c r="BJ114" s="25"/>
      <c r="BK114" s="23"/>
      <c r="BL114" s="23"/>
      <c r="BM114" s="40"/>
      <c r="BN114" s="11"/>
      <c r="BO114" s="24"/>
      <c r="BP114" s="25"/>
      <c r="BQ114" s="23"/>
      <c r="BR114" s="23"/>
      <c r="BS114" s="40"/>
      <c r="BT114" s="7"/>
      <c r="BU114" s="7"/>
      <c r="BV114" s="7"/>
      <c r="BW114" s="7"/>
      <c r="BX114" s="7"/>
      <c r="BY114" s="7"/>
      <c r="BZ114" s="7"/>
      <c r="CA114" s="7"/>
      <c r="CB114" s="7"/>
      <c r="CC114" s="7"/>
      <c r="CD114" s="7"/>
      <c r="CE114" s="7"/>
    </row>
    <row r="115" spans="1:83" s="26" customFormat="1" x14ac:dyDescent="0.2">
      <c r="A115" s="61" t="s">
        <v>16</v>
      </c>
      <c r="B115" s="22" t="s">
        <v>139</v>
      </c>
      <c r="C115" s="40"/>
      <c r="D115" s="22" t="s">
        <v>383</v>
      </c>
      <c r="E115" s="22" t="s">
        <v>384</v>
      </c>
      <c r="F115" s="23" t="s">
        <v>79</v>
      </c>
      <c r="G115" s="23"/>
      <c r="H115" s="24" t="s">
        <v>385</v>
      </c>
      <c r="I115" s="102" t="str">
        <f t="shared" ca="1" si="12"/>
        <v>Q8R408</v>
      </c>
      <c r="J115" s="55"/>
      <c r="K115" s="38"/>
      <c r="L115"/>
      <c r="M115" s="24" t="s">
        <v>84</v>
      </c>
      <c r="N115" s="23" t="s">
        <v>79</v>
      </c>
      <c r="O115" s="23"/>
      <c r="P115" s="23"/>
      <c r="Q115" s="42"/>
      <c r="R115"/>
      <c r="S115" s="24"/>
      <c r="T115" s="25"/>
      <c r="U115" s="23"/>
      <c r="V115" s="23"/>
      <c r="W115" s="42"/>
      <c r="X115" s="11"/>
      <c r="Y115" s="24"/>
      <c r="Z115" s="25"/>
      <c r="AA115" s="23"/>
      <c r="AB115" s="23"/>
      <c r="AC115" s="42"/>
      <c r="AD115" s="11"/>
      <c r="AE115" s="24"/>
      <c r="AF115" s="25"/>
      <c r="AG115" s="23"/>
      <c r="AH115" s="23"/>
      <c r="AI115" s="42"/>
      <c r="AJ115" s="11"/>
      <c r="AK115" s="24"/>
      <c r="AL115" s="25"/>
      <c r="AM115" s="23"/>
      <c r="AN115" s="23"/>
      <c r="AO115" s="40"/>
      <c r="AP115" s="11"/>
      <c r="AQ115" s="24"/>
      <c r="AR115" s="25"/>
      <c r="AS115" s="23"/>
      <c r="AT115" s="23"/>
      <c r="AU115" s="40"/>
      <c r="AV115" s="11"/>
      <c r="AW115" s="24"/>
      <c r="AX115" s="25"/>
      <c r="AY115" s="23"/>
      <c r="AZ115" s="23"/>
      <c r="BA115" s="40"/>
      <c r="BB115" s="11"/>
      <c r="BC115" s="24"/>
      <c r="BD115" s="25"/>
      <c r="BE115" s="23"/>
      <c r="BF115" s="23"/>
      <c r="BG115" s="40"/>
      <c r="BH115" s="11"/>
      <c r="BI115" s="24"/>
      <c r="BJ115" s="25"/>
      <c r="BK115" s="23"/>
      <c r="BL115" s="23"/>
      <c r="BM115" s="40"/>
      <c r="BN115" s="11"/>
      <c r="BO115" s="24"/>
      <c r="BP115" s="25"/>
      <c r="BQ115" s="23"/>
      <c r="BR115" s="23"/>
      <c r="BS115" s="40"/>
      <c r="BT115" s="7"/>
      <c r="BU115" s="7"/>
      <c r="BV115" s="7"/>
      <c r="BW115" s="7"/>
      <c r="BX115" s="7"/>
      <c r="BY115" s="7"/>
      <c r="BZ115" s="7"/>
      <c r="CA115" s="7"/>
      <c r="CB115" s="7"/>
      <c r="CC115" s="7"/>
      <c r="CD115" s="7"/>
      <c r="CE115" s="7"/>
    </row>
    <row r="116" spans="1:83" s="26" customFormat="1" x14ac:dyDescent="0.2">
      <c r="A116" s="61" t="s">
        <v>16</v>
      </c>
      <c r="B116" s="22" t="s">
        <v>139</v>
      </c>
      <c r="C116" s="40"/>
      <c r="D116" s="22" t="s">
        <v>386</v>
      </c>
      <c r="E116" s="22" t="s">
        <v>387</v>
      </c>
      <c r="F116" s="23" t="s">
        <v>79</v>
      </c>
      <c r="G116" s="23"/>
      <c r="H116" s="24" t="s">
        <v>388</v>
      </c>
      <c r="I116" s="102" t="str">
        <f t="shared" ca="1" si="12"/>
        <v>O7I455</v>
      </c>
      <c r="J116" s="55"/>
      <c r="K116" s="38"/>
      <c r="L116"/>
      <c r="M116" s="24" t="s">
        <v>84</v>
      </c>
      <c r="N116" s="23" t="s">
        <v>79</v>
      </c>
      <c r="O116" s="23"/>
      <c r="P116" s="23"/>
      <c r="Q116" s="42"/>
      <c r="R116"/>
      <c r="S116" s="24"/>
      <c r="T116" s="25"/>
      <c r="U116" s="23"/>
      <c r="V116" s="23"/>
      <c r="W116" s="42"/>
      <c r="X116" s="11"/>
      <c r="Y116" s="24"/>
      <c r="Z116" s="25"/>
      <c r="AA116" s="23"/>
      <c r="AB116" s="23"/>
      <c r="AC116" s="42"/>
      <c r="AD116" s="11"/>
      <c r="AE116" s="24"/>
      <c r="AF116" s="25"/>
      <c r="AG116" s="23"/>
      <c r="AH116" s="23"/>
      <c r="AI116" s="42"/>
      <c r="AJ116" s="11"/>
      <c r="AK116" s="24"/>
      <c r="AL116" s="25"/>
      <c r="AM116" s="23"/>
      <c r="AN116" s="23"/>
      <c r="AO116" s="40"/>
      <c r="AP116" s="11"/>
      <c r="AQ116" s="24"/>
      <c r="AR116" s="25"/>
      <c r="AS116" s="23"/>
      <c r="AT116" s="23"/>
      <c r="AU116" s="40"/>
      <c r="AV116" s="11"/>
      <c r="AW116" s="24"/>
      <c r="AX116" s="25"/>
      <c r="AY116" s="23"/>
      <c r="AZ116" s="23"/>
      <c r="BA116" s="40"/>
      <c r="BB116" s="11"/>
      <c r="BC116" s="24"/>
      <c r="BD116" s="25"/>
      <c r="BE116" s="23"/>
      <c r="BF116" s="23"/>
      <c r="BG116" s="40"/>
      <c r="BH116" s="11"/>
      <c r="BI116" s="24"/>
      <c r="BJ116" s="25"/>
      <c r="BK116" s="23"/>
      <c r="BL116" s="23"/>
      <c r="BM116" s="40"/>
      <c r="BN116" s="11"/>
      <c r="BO116" s="24"/>
      <c r="BP116" s="25"/>
      <c r="BQ116" s="23"/>
      <c r="BR116" s="23"/>
      <c r="BS116" s="40"/>
      <c r="BT116" s="7"/>
      <c r="BU116" s="7"/>
      <c r="BV116" s="7"/>
      <c r="BW116" s="7"/>
      <c r="BX116" s="7"/>
      <c r="BY116" s="7"/>
      <c r="BZ116" s="7"/>
      <c r="CA116" s="7"/>
      <c r="CB116" s="7"/>
      <c r="CC116" s="7"/>
      <c r="CD116" s="7"/>
      <c r="CE116" s="7"/>
    </row>
    <row r="117" spans="1:83" s="26" customFormat="1" x14ac:dyDescent="0.2">
      <c r="A117" s="61" t="s">
        <v>16</v>
      </c>
      <c r="B117" s="22" t="s">
        <v>139</v>
      </c>
      <c r="C117" s="40"/>
      <c r="D117" s="22" t="s">
        <v>389</v>
      </c>
      <c r="E117" s="22" t="s">
        <v>390</v>
      </c>
      <c r="F117" s="23" t="s">
        <v>79</v>
      </c>
      <c r="G117" s="23"/>
      <c r="H117" s="24" t="s">
        <v>391</v>
      </c>
      <c r="I117" s="102" t="str">
        <f t="shared" ca="1" si="12"/>
        <v>Z5P346</v>
      </c>
      <c r="J117" s="55"/>
      <c r="K117" s="38"/>
      <c r="L117"/>
      <c r="M117" s="24" t="s">
        <v>84</v>
      </c>
      <c r="N117" s="23" t="s">
        <v>79</v>
      </c>
      <c r="O117" s="23"/>
      <c r="P117" s="23"/>
      <c r="Q117" s="42"/>
      <c r="R117"/>
      <c r="S117" s="24"/>
      <c r="T117" s="25"/>
      <c r="U117" s="23"/>
      <c r="V117" s="23"/>
      <c r="W117" s="42"/>
      <c r="X117" s="11"/>
      <c r="Y117" s="24"/>
      <c r="Z117" s="25"/>
      <c r="AA117" s="23"/>
      <c r="AB117" s="23"/>
      <c r="AC117" s="42"/>
      <c r="AD117" s="11"/>
      <c r="AE117" s="24"/>
      <c r="AF117" s="25"/>
      <c r="AG117" s="23"/>
      <c r="AH117" s="23"/>
      <c r="AI117" s="42"/>
      <c r="AJ117" s="11"/>
      <c r="AK117" s="24"/>
      <c r="AL117" s="25"/>
      <c r="AM117" s="23"/>
      <c r="AN117" s="23"/>
      <c r="AO117" s="40"/>
      <c r="AP117" s="11"/>
      <c r="AQ117" s="24"/>
      <c r="AR117" s="25"/>
      <c r="AS117" s="23"/>
      <c r="AT117" s="23"/>
      <c r="AU117" s="40"/>
      <c r="AV117" s="11"/>
      <c r="AW117" s="24"/>
      <c r="AX117" s="25"/>
      <c r="AY117" s="23"/>
      <c r="AZ117" s="23"/>
      <c r="BA117" s="40"/>
      <c r="BB117" s="11"/>
      <c r="BC117" s="24"/>
      <c r="BD117" s="25"/>
      <c r="BE117" s="23"/>
      <c r="BF117" s="23"/>
      <c r="BG117" s="40"/>
      <c r="BH117" s="11"/>
      <c r="BI117" s="24"/>
      <c r="BJ117" s="25"/>
      <c r="BK117" s="23"/>
      <c r="BL117" s="23"/>
      <c r="BM117" s="40"/>
      <c r="BN117" s="11"/>
      <c r="BO117" s="24"/>
      <c r="BP117" s="25"/>
      <c r="BQ117" s="23"/>
      <c r="BR117" s="23"/>
      <c r="BS117" s="40"/>
      <c r="BT117" s="7"/>
      <c r="BU117" s="7"/>
      <c r="BV117" s="7"/>
      <c r="BW117" s="7"/>
      <c r="BX117" s="7"/>
      <c r="BY117" s="7"/>
      <c r="BZ117" s="7"/>
      <c r="CA117" s="7"/>
      <c r="CB117" s="7"/>
      <c r="CC117" s="7"/>
      <c r="CD117" s="7"/>
      <c r="CE117" s="7"/>
    </row>
    <row r="118" spans="1:83" s="26" customFormat="1" x14ac:dyDescent="0.2">
      <c r="A118" s="61" t="s">
        <v>16</v>
      </c>
      <c r="B118" s="22" t="s">
        <v>139</v>
      </c>
      <c r="C118" s="40"/>
      <c r="D118" s="22" t="s">
        <v>392</v>
      </c>
      <c r="E118" s="22" t="s">
        <v>393</v>
      </c>
      <c r="F118" s="23" t="s">
        <v>79</v>
      </c>
      <c r="G118" s="23"/>
      <c r="H118" s="24" t="s">
        <v>394</v>
      </c>
      <c r="I118" s="102" t="str">
        <f t="shared" ca="1" si="12"/>
        <v>T1B335</v>
      </c>
      <c r="J118" s="55"/>
      <c r="K118" s="38"/>
      <c r="L118"/>
      <c r="M118" s="24" t="s">
        <v>84</v>
      </c>
      <c r="N118" s="23" t="s">
        <v>79</v>
      </c>
      <c r="O118" s="23"/>
      <c r="P118" s="23"/>
      <c r="Q118" s="42"/>
      <c r="R118"/>
      <c r="S118" s="24"/>
      <c r="T118" s="25"/>
      <c r="U118" s="23"/>
      <c r="V118" s="23"/>
      <c r="W118" s="42"/>
      <c r="X118" s="11"/>
      <c r="Y118" s="24"/>
      <c r="Z118" s="25"/>
      <c r="AA118" s="23"/>
      <c r="AB118" s="23"/>
      <c r="AC118" s="42"/>
      <c r="AD118" s="11"/>
      <c r="AE118" s="24"/>
      <c r="AF118" s="25"/>
      <c r="AG118" s="23"/>
      <c r="AH118" s="23"/>
      <c r="AI118" s="42"/>
      <c r="AJ118" s="11"/>
      <c r="AK118" s="24"/>
      <c r="AL118" s="25"/>
      <c r="AM118" s="23"/>
      <c r="AN118" s="23"/>
      <c r="AO118" s="40"/>
      <c r="AP118" s="11"/>
      <c r="AQ118" s="24"/>
      <c r="AR118" s="25"/>
      <c r="AS118" s="23"/>
      <c r="AT118" s="23"/>
      <c r="AU118" s="40"/>
      <c r="AV118" s="11"/>
      <c r="AW118" s="24"/>
      <c r="AX118" s="25"/>
      <c r="AY118" s="23"/>
      <c r="AZ118" s="23"/>
      <c r="BA118" s="40"/>
      <c r="BB118" s="11"/>
      <c r="BC118" s="24"/>
      <c r="BD118" s="25"/>
      <c r="BE118" s="23"/>
      <c r="BF118" s="23"/>
      <c r="BG118" s="40"/>
      <c r="BH118" s="11"/>
      <c r="BI118" s="24"/>
      <c r="BJ118" s="25"/>
      <c r="BK118" s="23"/>
      <c r="BL118" s="23"/>
      <c r="BM118" s="40"/>
      <c r="BN118" s="11"/>
      <c r="BO118" s="24"/>
      <c r="BP118" s="25"/>
      <c r="BQ118" s="23"/>
      <c r="BR118" s="23"/>
      <c r="BS118" s="40"/>
      <c r="BT118" s="7"/>
      <c r="BU118" s="7"/>
      <c r="BV118" s="7"/>
      <c r="BW118" s="7"/>
      <c r="BX118" s="7"/>
      <c r="BY118" s="7"/>
      <c r="BZ118" s="7"/>
      <c r="CA118" s="7"/>
      <c r="CB118" s="7"/>
      <c r="CC118" s="7"/>
      <c r="CD118" s="7"/>
      <c r="CE118" s="7"/>
    </row>
    <row r="119" spans="1:83" s="26" customFormat="1" x14ac:dyDescent="0.2">
      <c r="A119" s="61" t="s">
        <v>16</v>
      </c>
      <c r="B119" s="22" t="s">
        <v>139</v>
      </c>
      <c r="C119" s="40"/>
      <c r="D119" s="22" t="s">
        <v>395</v>
      </c>
      <c r="E119" s="22" t="s">
        <v>396</v>
      </c>
      <c r="F119" s="23" t="s">
        <v>79</v>
      </c>
      <c r="G119" s="23"/>
      <c r="H119" s="24" t="s">
        <v>397</v>
      </c>
      <c r="I119" s="102" t="str">
        <f t="shared" ca="1" si="12"/>
        <v>Q4G260</v>
      </c>
      <c r="J119" s="55"/>
      <c r="K119" s="38"/>
      <c r="L119"/>
      <c r="M119" s="24" t="s">
        <v>84</v>
      </c>
      <c r="N119" s="23" t="s">
        <v>79</v>
      </c>
      <c r="O119" s="23"/>
      <c r="P119" s="23"/>
      <c r="Q119" s="42"/>
      <c r="R119"/>
      <c r="S119" s="24"/>
      <c r="T119" s="25"/>
      <c r="U119" s="23"/>
      <c r="V119" s="23"/>
      <c r="W119" s="42"/>
      <c r="X119" s="11"/>
      <c r="Y119" s="24"/>
      <c r="Z119" s="25"/>
      <c r="AA119" s="23"/>
      <c r="AB119" s="23"/>
      <c r="AC119" s="42"/>
      <c r="AD119" s="11"/>
      <c r="AE119" s="24"/>
      <c r="AF119" s="25"/>
      <c r="AG119" s="23"/>
      <c r="AH119" s="23"/>
      <c r="AI119" s="42"/>
      <c r="AJ119" s="11"/>
      <c r="AK119" s="24"/>
      <c r="AL119" s="25"/>
      <c r="AM119" s="23"/>
      <c r="AN119" s="23"/>
      <c r="AO119" s="40"/>
      <c r="AP119" s="11"/>
      <c r="AQ119" s="24"/>
      <c r="AR119" s="25"/>
      <c r="AS119" s="23"/>
      <c r="AT119" s="23"/>
      <c r="AU119" s="40"/>
      <c r="AV119" s="11"/>
      <c r="AW119" s="24"/>
      <c r="AX119" s="25"/>
      <c r="AY119" s="23"/>
      <c r="AZ119" s="23"/>
      <c r="BA119" s="40"/>
      <c r="BB119" s="11"/>
      <c r="BC119" s="24"/>
      <c r="BD119" s="25"/>
      <c r="BE119" s="23"/>
      <c r="BF119" s="23"/>
      <c r="BG119" s="40"/>
      <c r="BH119" s="11"/>
      <c r="BI119" s="24"/>
      <c r="BJ119" s="25"/>
      <c r="BK119" s="23"/>
      <c r="BL119" s="23"/>
      <c r="BM119" s="40"/>
      <c r="BN119" s="11"/>
      <c r="BO119" s="24"/>
      <c r="BP119" s="25"/>
      <c r="BQ119" s="23"/>
      <c r="BR119" s="23"/>
      <c r="BS119" s="40"/>
      <c r="BT119" s="7"/>
      <c r="BU119" s="7"/>
      <c r="BV119" s="7"/>
      <c r="BW119" s="7"/>
      <c r="BX119" s="7"/>
      <c r="BY119" s="7"/>
      <c r="BZ119" s="7"/>
      <c r="CA119" s="7"/>
      <c r="CB119" s="7"/>
      <c r="CC119" s="7"/>
      <c r="CD119" s="7"/>
      <c r="CE119" s="7"/>
    </row>
    <row r="120" spans="1:83" s="26" customFormat="1" x14ac:dyDescent="0.2">
      <c r="A120" s="61" t="s">
        <v>16</v>
      </c>
      <c r="B120" s="22" t="s">
        <v>139</v>
      </c>
      <c r="C120" s="40"/>
      <c r="D120" s="22" t="s">
        <v>398</v>
      </c>
      <c r="E120" s="22" t="s">
        <v>399</v>
      </c>
      <c r="F120" s="23" t="s">
        <v>79</v>
      </c>
      <c r="G120" s="23"/>
      <c r="H120" s="24" t="s">
        <v>400</v>
      </c>
      <c r="I120" s="102" t="str">
        <f t="shared" ca="1" si="12"/>
        <v>M7S421</v>
      </c>
      <c r="J120" s="55"/>
      <c r="K120" s="38"/>
      <c r="L120"/>
      <c r="M120" s="24" t="s">
        <v>84</v>
      </c>
      <c r="N120" s="23" t="s">
        <v>79</v>
      </c>
      <c r="O120" s="23"/>
      <c r="P120" s="23"/>
      <c r="Q120" s="42"/>
      <c r="R120"/>
      <c r="S120" s="24"/>
      <c r="T120" s="25"/>
      <c r="U120" s="23"/>
      <c r="V120" s="23"/>
      <c r="W120" s="42"/>
      <c r="X120" s="11"/>
      <c r="Y120" s="24"/>
      <c r="Z120" s="25"/>
      <c r="AA120" s="23"/>
      <c r="AB120" s="23"/>
      <c r="AC120" s="42"/>
      <c r="AD120" s="11"/>
      <c r="AE120" s="24"/>
      <c r="AF120" s="25"/>
      <c r="AG120" s="23"/>
      <c r="AH120" s="23"/>
      <c r="AI120" s="42"/>
      <c r="AJ120" s="11"/>
      <c r="AK120" s="24"/>
      <c r="AL120" s="25"/>
      <c r="AM120" s="23"/>
      <c r="AN120" s="23"/>
      <c r="AO120" s="40"/>
      <c r="AP120" s="11"/>
      <c r="AQ120" s="24"/>
      <c r="AR120" s="25"/>
      <c r="AS120" s="23"/>
      <c r="AT120" s="23"/>
      <c r="AU120" s="40"/>
      <c r="AV120" s="11"/>
      <c r="AW120" s="24"/>
      <c r="AX120" s="25"/>
      <c r="AY120" s="23"/>
      <c r="AZ120" s="23"/>
      <c r="BA120" s="40"/>
      <c r="BB120" s="11"/>
      <c r="BC120" s="24"/>
      <c r="BD120" s="25"/>
      <c r="BE120" s="23"/>
      <c r="BF120" s="23"/>
      <c r="BG120" s="40"/>
      <c r="BH120" s="11"/>
      <c r="BI120" s="24"/>
      <c r="BJ120" s="25"/>
      <c r="BK120" s="23"/>
      <c r="BL120" s="23"/>
      <c r="BM120" s="40"/>
      <c r="BN120" s="11"/>
      <c r="BO120" s="24"/>
      <c r="BP120" s="25"/>
      <c r="BQ120" s="23"/>
      <c r="BR120" s="23"/>
      <c r="BS120" s="40"/>
      <c r="BT120" s="7"/>
      <c r="BU120" s="7"/>
      <c r="BV120" s="7"/>
      <c r="BW120" s="7"/>
      <c r="BX120" s="7"/>
      <c r="BY120" s="7"/>
      <c r="BZ120" s="7"/>
      <c r="CA120" s="7"/>
      <c r="CB120" s="7"/>
      <c r="CC120" s="7"/>
      <c r="CD120" s="7"/>
      <c r="CE120" s="7"/>
    </row>
    <row r="121" spans="1:83" s="26" customFormat="1" x14ac:dyDescent="0.2">
      <c r="A121" s="61" t="s">
        <v>16</v>
      </c>
      <c r="B121" s="22" t="s">
        <v>139</v>
      </c>
      <c r="C121" s="40"/>
      <c r="D121" s="22" t="s">
        <v>401</v>
      </c>
      <c r="E121" s="22" t="s">
        <v>402</v>
      </c>
      <c r="F121" s="23" t="s">
        <v>79</v>
      </c>
      <c r="G121" s="23"/>
      <c r="H121" s="24" t="s">
        <v>403</v>
      </c>
      <c r="I121" s="102" t="str">
        <f t="shared" ca="1" si="12"/>
        <v>H6H144</v>
      </c>
      <c r="J121" s="55"/>
      <c r="K121" s="38"/>
      <c r="L121"/>
      <c r="M121" s="24" t="s">
        <v>84</v>
      </c>
      <c r="N121" s="23" t="s">
        <v>79</v>
      </c>
      <c r="O121" s="23"/>
      <c r="P121" s="23"/>
      <c r="Q121" s="42"/>
      <c r="R121"/>
      <c r="S121" s="24"/>
      <c r="T121" s="25"/>
      <c r="U121" s="23"/>
      <c r="V121" s="23"/>
      <c r="W121" s="42"/>
      <c r="X121" s="11"/>
      <c r="Y121" s="24"/>
      <c r="Z121" s="25"/>
      <c r="AA121" s="23"/>
      <c r="AB121" s="23"/>
      <c r="AC121" s="42"/>
      <c r="AD121" s="11"/>
      <c r="AE121" s="24"/>
      <c r="AF121" s="25"/>
      <c r="AG121" s="23"/>
      <c r="AH121" s="23"/>
      <c r="AI121" s="42"/>
      <c r="AJ121" s="11"/>
      <c r="AK121" s="24"/>
      <c r="AL121" s="25"/>
      <c r="AM121" s="23"/>
      <c r="AN121" s="23"/>
      <c r="AO121" s="40"/>
      <c r="AP121" s="11"/>
      <c r="AQ121" s="24"/>
      <c r="AR121" s="25"/>
      <c r="AS121" s="23"/>
      <c r="AT121" s="23"/>
      <c r="AU121" s="40"/>
      <c r="AV121" s="11"/>
      <c r="AW121" s="24"/>
      <c r="AX121" s="25"/>
      <c r="AY121" s="23"/>
      <c r="AZ121" s="23"/>
      <c r="BA121" s="40"/>
      <c r="BB121" s="11"/>
      <c r="BC121" s="24"/>
      <c r="BD121" s="25"/>
      <c r="BE121" s="23"/>
      <c r="BF121" s="23"/>
      <c r="BG121" s="40"/>
      <c r="BH121" s="11"/>
      <c r="BI121" s="24"/>
      <c r="BJ121" s="25"/>
      <c r="BK121" s="23"/>
      <c r="BL121" s="23"/>
      <c r="BM121" s="40"/>
      <c r="BN121" s="11"/>
      <c r="BO121" s="24"/>
      <c r="BP121" s="25"/>
      <c r="BQ121" s="23"/>
      <c r="BR121" s="23"/>
      <c r="BS121" s="40"/>
      <c r="BT121" s="7"/>
      <c r="BU121" s="7"/>
      <c r="BV121" s="7"/>
      <c r="BW121" s="7"/>
      <c r="BX121" s="7"/>
      <c r="BY121" s="7"/>
      <c r="BZ121" s="7"/>
      <c r="CA121" s="7"/>
      <c r="CB121" s="7"/>
      <c r="CC121" s="7"/>
      <c r="CD121" s="7"/>
      <c r="CE121" s="7"/>
    </row>
    <row r="122" spans="1:83" s="26" customFormat="1" x14ac:dyDescent="0.2">
      <c r="A122" s="61" t="s">
        <v>16</v>
      </c>
      <c r="B122" s="22" t="s">
        <v>139</v>
      </c>
      <c r="C122" s="40"/>
      <c r="D122" s="22" t="s">
        <v>404</v>
      </c>
      <c r="E122" s="22" t="s">
        <v>405</v>
      </c>
      <c r="F122" s="23" t="s">
        <v>79</v>
      </c>
      <c r="G122" s="23"/>
      <c r="H122" s="24" t="s">
        <v>406</v>
      </c>
      <c r="I122" s="102" t="str">
        <f t="shared" ca="1" si="12"/>
        <v>G6Y950</v>
      </c>
      <c r="J122" s="55"/>
      <c r="K122" s="38"/>
      <c r="L122"/>
      <c r="M122" s="24" t="s">
        <v>84</v>
      </c>
      <c r="N122" s="23" t="s">
        <v>79</v>
      </c>
      <c r="O122" s="23"/>
      <c r="P122" s="23"/>
      <c r="Q122" s="42"/>
      <c r="R122"/>
      <c r="S122" s="24"/>
      <c r="T122" s="25"/>
      <c r="U122" s="23"/>
      <c r="V122" s="23"/>
      <c r="W122" s="42"/>
      <c r="X122" s="11"/>
      <c r="Y122" s="24"/>
      <c r="Z122" s="25"/>
      <c r="AA122" s="23"/>
      <c r="AB122" s="23"/>
      <c r="AC122" s="42"/>
      <c r="AD122" s="11"/>
      <c r="AE122" s="24"/>
      <c r="AF122" s="25"/>
      <c r="AG122" s="23"/>
      <c r="AH122" s="23"/>
      <c r="AI122" s="42"/>
      <c r="AJ122" s="11"/>
      <c r="AK122" s="24"/>
      <c r="AL122" s="25"/>
      <c r="AM122" s="23"/>
      <c r="AN122" s="23"/>
      <c r="AO122" s="40"/>
      <c r="AP122" s="11"/>
      <c r="AQ122" s="24"/>
      <c r="AR122" s="25"/>
      <c r="AS122" s="23"/>
      <c r="AT122" s="23"/>
      <c r="AU122" s="40"/>
      <c r="AV122" s="11"/>
      <c r="AW122" s="24"/>
      <c r="AX122" s="25"/>
      <c r="AY122" s="23"/>
      <c r="AZ122" s="23"/>
      <c r="BA122" s="40"/>
      <c r="BB122" s="11"/>
      <c r="BC122" s="24"/>
      <c r="BD122" s="25"/>
      <c r="BE122" s="23"/>
      <c r="BF122" s="23"/>
      <c r="BG122" s="40"/>
      <c r="BH122" s="11"/>
      <c r="BI122" s="24"/>
      <c r="BJ122" s="25"/>
      <c r="BK122" s="23"/>
      <c r="BL122" s="23"/>
      <c r="BM122" s="40"/>
      <c r="BN122" s="11"/>
      <c r="BO122" s="24"/>
      <c r="BP122" s="25"/>
      <c r="BQ122" s="23"/>
      <c r="BR122" s="23"/>
      <c r="BS122" s="40"/>
      <c r="BT122" s="7"/>
      <c r="BU122" s="7"/>
      <c r="BV122" s="7"/>
      <c r="BW122" s="7"/>
      <c r="BX122" s="7"/>
      <c r="BY122" s="7"/>
      <c r="BZ122" s="7"/>
      <c r="CA122" s="7"/>
      <c r="CB122" s="7"/>
      <c r="CC122" s="7"/>
      <c r="CD122" s="7"/>
      <c r="CE122" s="7"/>
    </row>
    <row r="123" spans="1:83" s="32" customFormat="1" ht="13.5" thickBot="1" x14ac:dyDescent="0.25">
      <c r="A123" s="62" t="s">
        <v>16</v>
      </c>
      <c r="B123" s="28" t="s">
        <v>139</v>
      </c>
      <c r="C123" s="40"/>
      <c r="D123" s="28" t="s">
        <v>407</v>
      </c>
      <c r="E123" s="28" t="s">
        <v>408</v>
      </c>
      <c r="F123" s="30" t="s">
        <v>79</v>
      </c>
      <c r="G123" s="30"/>
      <c r="H123" s="29" t="s">
        <v>409</v>
      </c>
      <c r="I123" s="103" t="str">
        <f t="shared" ca="1" si="12"/>
        <v>Z8L245</v>
      </c>
      <c r="J123" s="55"/>
      <c r="K123" s="38"/>
      <c r="L123"/>
      <c r="M123" s="29" t="s">
        <v>84</v>
      </c>
      <c r="N123" s="30" t="s">
        <v>79</v>
      </c>
      <c r="O123" s="30"/>
      <c r="P123" s="30"/>
      <c r="Q123" s="42"/>
      <c r="R123"/>
      <c r="S123" s="24"/>
      <c r="T123" s="25"/>
      <c r="U123" s="23"/>
      <c r="V123" s="23"/>
      <c r="W123" s="42"/>
      <c r="X123" s="11"/>
      <c r="Y123" s="24"/>
      <c r="Z123" s="25"/>
      <c r="AA123" s="23"/>
      <c r="AB123" s="23"/>
      <c r="AC123" s="42"/>
      <c r="AD123" s="11"/>
      <c r="AE123" s="24"/>
      <c r="AF123" s="25"/>
      <c r="AG123" s="23"/>
      <c r="AH123" s="23"/>
      <c r="AI123" s="42"/>
      <c r="AJ123" s="11"/>
      <c r="AK123" s="24"/>
      <c r="AL123" s="25"/>
      <c r="AM123" s="23"/>
      <c r="AN123" s="23"/>
      <c r="AO123" s="40"/>
      <c r="AP123" s="11"/>
      <c r="AQ123" s="24"/>
      <c r="AR123" s="25"/>
      <c r="AS123" s="23"/>
      <c r="AT123" s="23"/>
      <c r="AU123" s="40"/>
      <c r="AV123" s="11"/>
      <c r="AW123" s="24"/>
      <c r="AX123" s="25"/>
      <c r="AY123" s="23"/>
      <c r="AZ123" s="23"/>
      <c r="BA123" s="40"/>
      <c r="BB123" s="11"/>
      <c r="BC123" s="24"/>
      <c r="BD123" s="25"/>
      <c r="BE123" s="23"/>
      <c r="BF123" s="23"/>
      <c r="BG123" s="40"/>
      <c r="BH123" s="11"/>
      <c r="BI123" s="24"/>
      <c r="BJ123" s="25"/>
      <c r="BK123" s="23"/>
      <c r="BL123" s="23"/>
      <c r="BM123" s="40"/>
      <c r="BN123" s="11"/>
      <c r="BO123" s="24"/>
      <c r="BP123" s="25"/>
      <c r="BQ123" s="23"/>
      <c r="BR123" s="23"/>
      <c r="BS123" s="40"/>
      <c r="BT123" s="31"/>
      <c r="BU123" s="31"/>
      <c r="BV123" s="31"/>
      <c r="BW123" s="31"/>
      <c r="BX123" s="31"/>
      <c r="BY123" s="31"/>
      <c r="BZ123" s="31"/>
      <c r="CA123" s="31"/>
      <c r="CB123" s="31"/>
      <c r="CC123" s="31"/>
      <c r="CD123" s="31"/>
      <c r="CE123" s="31"/>
    </row>
    <row r="124" spans="1:83" s="16" customFormat="1" x14ac:dyDescent="0.2">
      <c r="A124" s="58" t="s">
        <v>16</v>
      </c>
      <c r="B124" s="33" t="s">
        <v>139</v>
      </c>
      <c r="C124" s="40"/>
      <c r="D124" s="33" t="s">
        <v>410</v>
      </c>
      <c r="E124" s="33" t="s">
        <v>411</v>
      </c>
      <c r="F124" s="35" t="s">
        <v>89</v>
      </c>
      <c r="G124" s="35"/>
      <c r="H124" s="34" t="s">
        <v>412</v>
      </c>
      <c r="I124" s="99" t="str">
        <f t="shared" ca="1" si="12"/>
        <v>N6H287</v>
      </c>
      <c r="J124" s="55"/>
      <c r="K124" s="38"/>
      <c r="L124"/>
      <c r="M124" s="34" t="s">
        <v>87</v>
      </c>
      <c r="N124" s="35" t="s">
        <v>89</v>
      </c>
      <c r="O124" s="35"/>
      <c r="P124" s="35"/>
      <c r="Q124" s="42"/>
      <c r="R124"/>
      <c r="S124" s="14"/>
      <c r="T124" s="15"/>
      <c r="U124" s="13"/>
      <c r="V124" s="13"/>
      <c r="W124" s="42"/>
      <c r="X124" s="11"/>
      <c r="Y124" s="14"/>
      <c r="Z124" s="15"/>
      <c r="AA124" s="13"/>
      <c r="AB124" s="13"/>
      <c r="AC124" s="42"/>
      <c r="AD124" s="11"/>
      <c r="AE124" s="14"/>
      <c r="AF124" s="15"/>
      <c r="AG124" s="13"/>
      <c r="AH124" s="13"/>
      <c r="AI124" s="42"/>
      <c r="AJ124" s="11"/>
      <c r="AK124" s="14"/>
      <c r="AL124" s="15"/>
      <c r="AM124" s="13"/>
      <c r="AN124" s="13"/>
      <c r="AO124" s="40"/>
      <c r="AP124" s="11"/>
      <c r="AQ124" s="14"/>
      <c r="AR124" s="15"/>
      <c r="AS124" s="13"/>
      <c r="AT124" s="13"/>
      <c r="AU124" s="40"/>
      <c r="AV124" s="11"/>
      <c r="AW124" s="14"/>
      <c r="AX124" s="15"/>
      <c r="AY124" s="13"/>
      <c r="AZ124" s="13"/>
      <c r="BA124" s="40"/>
      <c r="BB124" s="11"/>
      <c r="BC124" s="14"/>
      <c r="BD124" s="15"/>
      <c r="BE124" s="13"/>
      <c r="BF124" s="13"/>
      <c r="BG124" s="40"/>
      <c r="BH124" s="11"/>
      <c r="BI124" s="14"/>
      <c r="BJ124" s="15"/>
      <c r="BK124" s="13"/>
      <c r="BL124" s="13"/>
      <c r="BM124" s="40"/>
      <c r="BN124" s="11"/>
      <c r="BO124" s="14"/>
      <c r="BP124" s="15"/>
      <c r="BQ124" s="13"/>
      <c r="BR124" s="13"/>
      <c r="BS124" s="40"/>
      <c r="BT124" s="7"/>
      <c r="BU124" s="7"/>
      <c r="BV124" s="7"/>
      <c r="BW124" s="7"/>
      <c r="BX124" s="7"/>
      <c r="BY124" s="7"/>
      <c r="BZ124" s="7"/>
      <c r="CA124" s="7"/>
      <c r="CB124" s="7"/>
      <c r="CC124" s="7"/>
      <c r="CD124" s="7"/>
      <c r="CE124" s="7"/>
    </row>
    <row r="125" spans="1:83" s="16" customFormat="1" x14ac:dyDescent="0.2">
      <c r="A125" s="59" t="s">
        <v>16</v>
      </c>
      <c r="B125" s="12" t="s">
        <v>139</v>
      </c>
      <c r="C125" s="40"/>
      <c r="D125" s="12" t="s">
        <v>413</v>
      </c>
      <c r="E125" s="12" t="s">
        <v>414</v>
      </c>
      <c r="F125" s="13" t="s">
        <v>89</v>
      </c>
      <c r="G125" s="13"/>
      <c r="H125" s="14" t="s">
        <v>415</v>
      </c>
      <c r="I125" s="100" t="str">
        <f t="shared" ca="1" si="12"/>
        <v>D4B241</v>
      </c>
      <c r="J125" s="55"/>
      <c r="K125" s="38"/>
      <c r="L125"/>
      <c r="M125" s="14" t="s">
        <v>87</v>
      </c>
      <c r="N125" s="13" t="s">
        <v>89</v>
      </c>
      <c r="O125" s="13"/>
      <c r="P125" s="13"/>
      <c r="Q125" s="42"/>
      <c r="R125"/>
      <c r="S125" s="14"/>
      <c r="T125" s="15"/>
      <c r="U125" s="13"/>
      <c r="V125" s="13"/>
      <c r="W125" s="42"/>
      <c r="X125" s="11"/>
      <c r="Y125" s="14"/>
      <c r="Z125" s="15"/>
      <c r="AA125" s="13"/>
      <c r="AB125" s="13"/>
      <c r="AC125" s="42"/>
      <c r="AD125" s="11"/>
      <c r="AE125" s="14"/>
      <c r="AF125" s="15"/>
      <c r="AG125" s="13"/>
      <c r="AH125" s="13"/>
      <c r="AI125" s="42"/>
      <c r="AJ125" s="11"/>
      <c r="AK125" s="14"/>
      <c r="AL125" s="15"/>
      <c r="AM125" s="13"/>
      <c r="AN125" s="13"/>
      <c r="AO125" s="40"/>
      <c r="AP125" s="11"/>
      <c r="AQ125" s="14"/>
      <c r="AR125" s="15"/>
      <c r="AS125" s="13"/>
      <c r="AT125" s="13"/>
      <c r="AU125" s="40"/>
      <c r="AV125" s="11"/>
      <c r="AW125" s="14"/>
      <c r="AX125" s="15"/>
      <c r="AY125" s="13"/>
      <c r="AZ125" s="13"/>
      <c r="BA125" s="40"/>
      <c r="BB125" s="11"/>
      <c r="BC125" s="14"/>
      <c r="BD125" s="15"/>
      <c r="BE125" s="13"/>
      <c r="BF125" s="13"/>
      <c r="BG125" s="40"/>
      <c r="BH125" s="11"/>
      <c r="BI125" s="14"/>
      <c r="BJ125" s="15"/>
      <c r="BK125" s="13"/>
      <c r="BL125" s="13"/>
      <c r="BM125" s="40"/>
      <c r="BN125" s="11"/>
      <c r="BO125" s="14"/>
      <c r="BP125" s="15"/>
      <c r="BQ125" s="13"/>
      <c r="BR125" s="13"/>
      <c r="BS125" s="40"/>
      <c r="BT125" s="7"/>
      <c r="BU125" s="7"/>
      <c r="BV125" s="7"/>
      <c r="BW125" s="7"/>
      <c r="BX125" s="7"/>
      <c r="BY125" s="7"/>
      <c r="BZ125" s="7"/>
      <c r="CA125" s="7"/>
      <c r="CB125" s="7"/>
      <c r="CC125" s="7"/>
      <c r="CD125" s="7"/>
      <c r="CE125" s="7"/>
    </row>
    <row r="126" spans="1:83" s="16" customFormat="1" x14ac:dyDescent="0.2">
      <c r="A126" s="59" t="s">
        <v>16</v>
      </c>
      <c r="B126" s="12" t="s">
        <v>139</v>
      </c>
      <c r="C126" s="40"/>
      <c r="D126" s="12" t="s">
        <v>416</v>
      </c>
      <c r="E126" s="12" t="s">
        <v>417</v>
      </c>
      <c r="F126" s="13" t="s">
        <v>89</v>
      </c>
      <c r="G126" s="13"/>
      <c r="H126" s="14" t="s">
        <v>418</v>
      </c>
      <c r="I126" s="100" t="str">
        <f t="shared" ca="1" si="12"/>
        <v>Y7H225</v>
      </c>
      <c r="J126" s="55"/>
      <c r="K126" s="38"/>
      <c r="L126"/>
      <c r="M126" s="14" t="s">
        <v>87</v>
      </c>
      <c r="N126" s="13" t="s">
        <v>89</v>
      </c>
      <c r="O126" s="13"/>
      <c r="P126" s="13"/>
      <c r="Q126" s="42"/>
      <c r="R126"/>
      <c r="S126" s="14"/>
      <c r="T126" s="15"/>
      <c r="U126" s="13"/>
      <c r="V126" s="13"/>
      <c r="W126" s="42"/>
      <c r="X126" s="11"/>
      <c r="Y126" s="14"/>
      <c r="Z126" s="15"/>
      <c r="AA126" s="13"/>
      <c r="AB126" s="13"/>
      <c r="AC126" s="42"/>
      <c r="AD126" s="11"/>
      <c r="AE126" s="14"/>
      <c r="AF126" s="15"/>
      <c r="AG126" s="13"/>
      <c r="AH126" s="13"/>
      <c r="AI126" s="42"/>
      <c r="AJ126" s="11"/>
      <c r="AK126" s="14"/>
      <c r="AL126" s="15"/>
      <c r="AM126" s="13"/>
      <c r="AN126" s="13"/>
      <c r="AO126" s="40"/>
      <c r="AP126" s="11"/>
      <c r="AQ126" s="14"/>
      <c r="AR126" s="15"/>
      <c r="AS126" s="13"/>
      <c r="AT126" s="13"/>
      <c r="AU126" s="40"/>
      <c r="AV126" s="11"/>
      <c r="AW126" s="14"/>
      <c r="AX126" s="15"/>
      <c r="AY126" s="13"/>
      <c r="AZ126" s="13"/>
      <c r="BA126" s="40"/>
      <c r="BB126" s="11"/>
      <c r="BC126" s="14"/>
      <c r="BD126" s="15"/>
      <c r="BE126" s="13"/>
      <c r="BF126" s="13"/>
      <c r="BG126" s="40"/>
      <c r="BH126" s="11"/>
      <c r="BI126" s="14"/>
      <c r="BJ126" s="15"/>
      <c r="BK126" s="13"/>
      <c r="BL126" s="13"/>
      <c r="BM126" s="40"/>
      <c r="BN126" s="11"/>
      <c r="BO126" s="14"/>
      <c r="BP126" s="15"/>
      <c r="BQ126" s="13"/>
      <c r="BR126" s="13"/>
      <c r="BS126" s="40"/>
      <c r="BT126" s="7"/>
      <c r="BU126" s="7"/>
      <c r="BV126" s="7"/>
      <c r="BW126" s="7"/>
      <c r="BX126" s="7"/>
      <c r="BY126" s="7"/>
      <c r="BZ126" s="7"/>
      <c r="CA126" s="7"/>
      <c r="CB126" s="7"/>
      <c r="CC126" s="7"/>
      <c r="CD126" s="7"/>
      <c r="CE126" s="7"/>
    </row>
    <row r="127" spans="1:83" s="16" customFormat="1" x14ac:dyDescent="0.2">
      <c r="A127" s="59" t="s">
        <v>16</v>
      </c>
      <c r="B127" s="12" t="s">
        <v>139</v>
      </c>
      <c r="C127" s="40"/>
      <c r="D127" s="12" t="s">
        <v>419</v>
      </c>
      <c r="E127" s="12" t="s">
        <v>420</v>
      </c>
      <c r="F127" s="13" t="s">
        <v>89</v>
      </c>
      <c r="G127" s="13"/>
      <c r="H127" s="14" t="s">
        <v>421</v>
      </c>
      <c r="I127" s="100" t="str">
        <f t="shared" ca="1" si="12"/>
        <v>V7V933</v>
      </c>
      <c r="J127" s="55"/>
      <c r="K127" s="38"/>
      <c r="L127"/>
      <c r="M127" s="14" t="s">
        <v>87</v>
      </c>
      <c r="N127" s="13" t="s">
        <v>89</v>
      </c>
      <c r="O127" s="13"/>
      <c r="P127" s="13"/>
      <c r="Q127" s="42"/>
      <c r="R127"/>
      <c r="S127" s="14"/>
      <c r="T127" s="15"/>
      <c r="U127" s="13"/>
      <c r="V127" s="13"/>
      <c r="W127" s="42"/>
      <c r="X127" s="11"/>
      <c r="Y127" s="14"/>
      <c r="Z127" s="15"/>
      <c r="AA127" s="13"/>
      <c r="AB127" s="13"/>
      <c r="AC127" s="42"/>
      <c r="AD127" s="11"/>
      <c r="AE127" s="14"/>
      <c r="AF127" s="15"/>
      <c r="AG127" s="13"/>
      <c r="AH127" s="13"/>
      <c r="AI127" s="42"/>
      <c r="AJ127" s="11"/>
      <c r="AK127" s="14"/>
      <c r="AL127" s="15"/>
      <c r="AM127" s="13"/>
      <c r="AN127" s="13"/>
      <c r="AO127" s="40"/>
      <c r="AP127" s="11"/>
      <c r="AQ127" s="14"/>
      <c r="AR127" s="15"/>
      <c r="AS127" s="13"/>
      <c r="AT127" s="13"/>
      <c r="AU127" s="40"/>
      <c r="AV127" s="11"/>
      <c r="AW127" s="14"/>
      <c r="AX127" s="15"/>
      <c r="AY127" s="13"/>
      <c r="AZ127" s="13"/>
      <c r="BA127" s="40"/>
      <c r="BB127" s="11"/>
      <c r="BC127" s="14"/>
      <c r="BD127" s="15"/>
      <c r="BE127" s="13"/>
      <c r="BF127" s="13"/>
      <c r="BG127" s="40"/>
      <c r="BH127" s="11"/>
      <c r="BI127" s="14"/>
      <c r="BJ127" s="15"/>
      <c r="BK127" s="13"/>
      <c r="BL127" s="13"/>
      <c r="BM127" s="40"/>
      <c r="BN127" s="11"/>
      <c r="BO127" s="14"/>
      <c r="BP127" s="15"/>
      <c r="BQ127" s="13"/>
      <c r="BR127" s="13"/>
      <c r="BS127" s="40"/>
      <c r="BT127" s="7"/>
      <c r="BU127" s="7"/>
      <c r="BV127" s="7"/>
      <c r="BW127" s="7"/>
      <c r="BX127" s="7"/>
      <c r="BY127" s="7"/>
      <c r="BZ127" s="7"/>
      <c r="CA127" s="7"/>
      <c r="CB127" s="7"/>
      <c r="CC127" s="7"/>
      <c r="CD127" s="7"/>
      <c r="CE127" s="7"/>
    </row>
    <row r="128" spans="1:83" s="16" customFormat="1" x14ac:dyDescent="0.2">
      <c r="A128" s="59" t="s">
        <v>16</v>
      </c>
      <c r="B128" s="12" t="s">
        <v>139</v>
      </c>
      <c r="C128" s="40"/>
      <c r="D128" s="12" t="s">
        <v>422</v>
      </c>
      <c r="E128" s="12" t="s">
        <v>423</v>
      </c>
      <c r="F128" s="13" t="s">
        <v>89</v>
      </c>
      <c r="G128" s="13"/>
      <c r="H128" s="14" t="s">
        <v>424</v>
      </c>
      <c r="I128" s="100" t="str">
        <f t="shared" ca="1" si="12"/>
        <v>I4I673</v>
      </c>
      <c r="J128" s="55"/>
      <c r="K128" s="38"/>
      <c r="L128"/>
      <c r="M128" s="14" t="s">
        <v>87</v>
      </c>
      <c r="N128" s="13" t="s">
        <v>89</v>
      </c>
      <c r="O128" s="13"/>
      <c r="P128" s="13"/>
      <c r="Q128" s="42"/>
      <c r="R128"/>
      <c r="S128" s="14"/>
      <c r="T128" s="15"/>
      <c r="U128" s="13"/>
      <c r="V128" s="13"/>
      <c r="W128" s="42"/>
      <c r="X128" s="11"/>
      <c r="Y128" s="14"/>
      <c r="Z128" s="15"/>
      <c r="AA128" s="13"/>
      <c r="AB128" s="13"/>
      <c r="AC128" s="42"/>
      <c r="AD128" s="11"/>
      <c r="AE128" s="14"/>
      <c r="AF128" s="15"/>
      <c r="AG128" s="13"/>
      <c r="AH128" s="13"/>
      <c r="AI128" s="42"/>
      <c r="AJ128" s="11"/>
      <c r="AK128" s="14"/>
      <c r="AL128" s="15"/>
      <c r="AM128" s="13"/>
      <c r="AN128" s="13"/>
      <c r="AO128" s="40"/>
      <c r="AP128" s="11"/>
      <c r="AQ128" s="14"/>
      <c r="AR128" s="15"/>
      <c r="AS128" s="13"/>
      <c r="AT128" s="13"/>
      <c r="AU128" s="40"/>
      <c r="AV128" s="11"/>
      <c r="AW128" s="14"/>
      <c r="AX128" s="15"/>
      <c r="AY128" s="13"/>
      <c r="AZ128" s="13"/>
      <c r="BA128" s="40"/>
      <c r="BB128" s="11"/>
      <c r="BC128" s="14"/>
      <c r="BD128" s="15"/>
      <c r="BE128" s="13"/>
      <c r="BF128" s="13"/>
      <c r="BG128" s="40"/>
      <c r="BH128" s="11"/>
      <c r="BI128" s="14"/>
      <c r="BJ128" s="15"/>
      <c r="BK128" s="13"/>
      <c r="BL128" s="13"/>
      <c r="BM128" s="40"/>
      <c r="BN128" s="11"/>
      <c r="BO128" s="14"/>
      <c r="BP128" s="15"/>
      <c r="BQ128" s="13"/>
      <c r="BR128" s="13"/>
      <c r="BS128" s="40"/>
      <c r="BT128" s="7"/>
      <c r="BU128" s="7"/>
      <c r="BV128" s="7"/>
      <c r="BW128" s="7"/>
      <c r="BX128" s="7"/>
      <c r="BY128" s="7"/>
      <c r="BZ128" s="7"/>
      <c r="CA128" s="7"/>
      <c r="CB128" s="7"/>
      <c r="CC128" s="7"/>
      <c r="CD128" s="7"/>
      <c r="CE128" s="7"/>
    </row>
    <row r="129" spans="1:83" s="16" customFormat="1" x14ac:dyDescent="0.2">
      <c r="A129" s="59" t="s">
        <v>16</v>
      </c>
      <c r="B129" s="12" t="s">
        <v>139</v>
      </c>
      <c r="C129" s="40"/>
      <c r="D129" s="12" t="s">
        <v>425</v>
      </c>
      <c r="E129" s="12" t="s">
        <v>426</v>
      </c>
      <c r="F129" s="13" t="s">
        <v>89</v>
      </c>
      <c r="G129" s="13"/>
      <c r="H129" s="14" t="s">
        <v>427</v>
      </c>
      <c r="I129" s="100" t="str">
        <f t="shared" ca="1" si="12"/>
        <v>B5D417</v>
      </c>
      <c r="J129" s="55"/>
      <c r="K129" s="38"/>
      <c r="L129"/>
      <c r="M129" s="14" t="s">
        <v>87</v>
      </c>
      <c r="N129" s="13" t="s">
        <v>89</v>
      </c>
      <c r="O129" s="13"/>
      <c r="P129" s="13"/>
      <c r="Q129" s="42"/>
      <c r="R129"/>
      <c r="S129" s="14"/>
      <c r="T129" s="15"/>
      <c r="U129" s="13"/>
      <c r="V129" s="13"/>
      <c r="W129" s="42"/>
      <c r="X129" s="11"/>
      <c r="Y129" s="14"/>
      <c r="Z129" s="15"/>
      <c r="AA129" s="13"/>
      <c r="AB129" s="13"/>
      <c r="AC129" s="42"/>
      <c r="AD129" s="11"/>
      <c r="AE129" s="14"/>
      <c r="AF129" s="15"/>
      <c r="AG129" s="13"/>
      <c r="AH129" s="13"/>
      <c r="AI129" s="42"/>
      <c r="AJ129" s="11"/>
      <c r="AK129" s="14"/>
      <c r="AL129" s="15"/>
      <c r="AM129" s="13"/>
      <c r="AN129" s="13"/>
      <c r="AO129" s="40"/>
      <c r="AP129" s="11"/>
      <c r="AQ129" s="14"/>
      <c r="AR129" s="15"/>
      <c r="AS129" s="13"/>
      <c r="AT129" s="13"/>
      <c r="AU129" s="40"/>
      <c r="AV129" s="11"/>
      <c r="AW129" s="14"/>
      <c r="AX129" s="15"/>
      <c r="AY129" s="13"/>
      <c r="AZ129" s="13"/>
      <c r="BA129" s="40"/>
      <c r="BB129" s="11"/>
      <c r="BC129" s="14"/>
      <c r="BD129" s="15"/>
      <c r="BE129" s="13"/>
      <c r="BF129" s="13"/>
      <c r="BG129" s="40"/>
      <c r="BH129" s="11"/>
      <c r="BI129" s="14"/>
      <c r="BJ129" s="15"/>
      <c r="BK129" s="13"/>
      <c r="BL129" s="13"/>
      <c r="BM129" s="40"/>
      <c r="BN129" s="11"/>
      <c r="BO129" s="14"/>
      <c r="BP129" s="15"/>
      <c r="BQ129" s="13"/>
      <c r="BR129" s="13"/>
      <c r="BS129" s="40"/>
      <c r="BT129" s="7"/>
      <c r="BU129" s="7"/>
      <c r="BV129" s="7"/>
      <c r="BW129" s="7"/>
      <c r="BX129" s="7"/>
      <c r="BY129" s="7"/>
      <c r="BZ129" s="7"/>
      <c r="CA129" s="7"/>
      <c r="CB129" s="7"/>
      <c r="CC129" s="7"/>
      <c r="CD129" s="7"/>
      <c r="CE129" s="7"/>
    </row>
    <row r="130" spans="1:83" s="16" customFormat="1" x14ac:dyDescent="0.2">
      <c r="A130" s="59" t="s">
        <v>16</v>
      </c>
      <c r="B130" s="12" t="s">
        <v>139</v>
      </c>
      <c r="C130" s="40"/>
      <c r="D130" s="12" t="s">
        <v>428</v>
      </c>
      <c r="E130" s="12" t="s">
        <v>429</v>
      </c>
      <c r="F130" s="13" t="s">
        <v>89</v>
      </c>
      <c r="G130" s="13"/>
      <c r="H130" s="14" t="s">
        <v>430</v>
      </c>
      <c r="I130" s="100" t="str">
        <f t="shared" ca="1" si="12"/>
        <v>Q3D972</v>
      </c>
      <c r="J130" s="55"/>
      <c r="K130" s="38"/>
      <c r="L130"/>
      <c r="M130" s="14" t="s">
        <v>87</v>
      </c>
      <c r="N130" s="13" t="s">
        <v>89</v>
      </c>
      <c r="O130" s="13"/>
      <c r="P130" s="13"/>
      <c r="Q130" s="42"/>
      <c r="R130"/>
      <c r="S130" s="14"/>
      <c r="T130" s="15"/>
      <c r="U130" s="13"/>
      <c r="V130" s="13"/>
      <c r="W130" s="42"/>
      <c r="X130" s="11"/>
      <c r="Y130" s="14"/>
      <c r="Z130" s="15"/>
      <c r="AA130" s="13"/>
      <c r="AB130" s="13"/>
      <c r="AC130" s="42"/>
      <c r="AD130" s="11"/>
      <c r="AE130" s="14"/>
      <c r="AF130" s="15"/>
      <c r="AG130" s="13"/>
      <c r="AH130" s="13"/>
      <c r="AI130" s="42"/>
      <c r="AJ130" s="11"/>
      <c r="AK130" s="14"/>
      <c r="AL130" s="15"/>
      <c r="AM130" s="13"/>
      <c r="AN130" s="13"/>
      <c r="AO130" s="40"/>
      <c r="AP130" s="11"/>
      <c r="AQ130" s="14"/>
      <c r="AR130" s="15"/>
      <c r="AS130" s="13"/>
      <c r="AT130" s="13"/>
      <c r="AU130" s="40"/>
      <c r="AV130" s="11"/>
      <c r="AW130" s="14"/>
      <c r="AX130" s="15"/>
      <c r="AY130" s="13"/>
      <c r="AZ130" s="13"/>
      <c r="BA130" s="40"/>
      <c r="BB130" s="11"/>
      <c r="BC130" s="14"/>
      <c r="BD130" s="15"/>
      <c r="BE130" s="13"/>
      <c r="BF130" s="13"/>
      <c r="BG130" s="40"/>
      <c r="BH130" s="11"/>
      <c r="BI130" s="14"/>
      <c r="BJ130" s="15"/>
      <c r="BK130" s="13"/>
      <c r="BL130" s="13"/>
      <c r="BM130" s="40"/>
      <c r="BN130" s="11"/>
      <c r="BO130" s="14"/>
      <c r="BP130" s="15"/>
      <c r="BQ130" s="13"/>
      <c r="BR130" s="13"/>
      <c r="BS130" s="40"/>
      <c r="BT130" s="7"/>
      <c r="BU130" s="7"/>
      <c r="BV130" s="7"/>
      <c r="BW130" s="7"/>
      <c r="BX130" s="7"/>
      <c r="BY130" s="7"/>
      <c r="BZ130" s="7"/>
      <c r="CA130" s="7"/>
      <c r="CB130" s="7"/>
      <c r="CC130" s="7"/>
      <c r="CD130" s="7"/>
      <c r="CE130" s="7"/>
    </row>
    <row r="131" spans="1:83" s="16" customFormat="1" x14ac:dyDescent="0.2">
      <c r="A131" s="59" t="s">
        <v>16</v>
      </c>
      <c r="B131" s="12" t="s">
        <v>139</v>
      </c>
      <c r="C131" s="40"/>
      <c r="D131" s="12" t="s">
        <v>431</v>
      </c>
      <c r="E131" s="12" t="s">
        <v>432</v>
      </c>
      <c r="F131" s="13" t="s">
        <v>89</v>
      </c>
      <c r="G131" s="13"/>
      <c r="H131" s="14" t="s">
        <v>433</v>
      </c>
      <c r="I131" s="100" t="str">
        <f t="shared" ca="1" si="12"/>
        <v>H4C407</v>
      </c>
      <c r="J131" s="55"/>
      <c r="K131" s="38"/>
      <c r="L131"/>
      <c r="M131" s="14" t="s">
        <v>87</v>
      </c>
      <c r="N131" s="13" t="s">
        <v>89</v>
      </c>
      <c r="O131" s="13"/>
      <c r="P131" s="13"/>
      <c r="Q131" s="42"/>
      <c r="R131"/>
      <c r="S131" s="14"/>
      <c r="T131" s="15"/>
      <c r="U131" s="13"/>
      <c r="V131" s="13"/>
      <c r="W131" s="42"/>
      <c r="X131" s="11"/>
      <c r="Y131" s="14"/>
      <c r="Z131" s="15"/>
      <c r="AA131" s="13"/>
      <c r="AB131" s="13"/>
      <c r="AC131" s="42"/>
      <c r="AD131" s="11"/>
      <c r="AE131" s="14"/>
      <c r="AF131" s="15"/>
      <c r="AG131" s="13"/>
      <c r="AH131" s="13"/>
      <c r="AI131" s="42"/>
      <c r="AJ131" s="11"/>
      <c r="AK131" s="14"/>
      <c r="AL131" s="15"/>
      <c r="AM131" s="13"/>
      <c r="AN131" s="13"/>
      <c r="AO131" s="40"/>
      <c r="AP131" s="11"/>
      <c r="AQ131" s="14"/>
      <c r="AR131" s="15"/>
      <c r="AS131" s="13"/>
      <c r="AT131" s="13"/>
      <c r="AU131" s="40"/>
      <c r="AV131" s="11"/>
      <c r="AW131" s="14"/>
      <c r="AX131" s="15"/>
      <c r="AY131" s="13"/>
      <c r="AZ131" s="13"/>
      <c r="BA131" s="40"/>
      <c r="BB131" s="11"/>
      <c r="BC131" s="14"/>
      <c r="BD131" s="15"/>
      <c r="BE131" s="13"/>
      <c r="BF131" s="13"/>
      <c r="BG131" s="40"/>
      <c r="BH131" s="11"/>
      <c r="BI131" s="14"/>
      <c r="BJ131" s="15"/>
      <c r="BK131" s="13"/>
      <c r="BL131" s="13"/>
      <c r="BM131" s="40"/>
      <c r="BN131" s="11"/>
      <c r="BO131" s="14"/>
      <c r="BP131" s="15"/>
      <c r="BQ131" s="13"/>
      <c r="BR131" s="13"/>
      <c r="BS131" s="40"/>
      <c r="BT131" s="7"/>
      <c r="BU131" s="7"/>
      <c r="BV131" s="7"/>
      <c r="BW131" s="7"/>
      <c r="BX131" s="7"/>
      <c r="BY131" s="7"/>
      <c r="BZ131" s="7"/>
      <c r="CA131" s="7"/>
      <c r="CB131" s="7"/>
      <c r="CC131" s="7"/>
      <c r="CD131" s="7"/>
      <c r="CE131" s="7"/>
    </row>
    <row r="132" spans="1:83" s="16" customFormat="1" x14ac:dyDescent="0.2">
      <c r="A132" s="59" t="s">
        <v>16</v>
      </c>
      <c r="B132" s="12" t="s">
        <v>139</v>
      </c>
      <c r="C132" s="40"/>
      <c r="D132" s="12" t="s">
        <v>434</v>
      </c>
      <c r="E132" s="12" t="s">
        <v>435</v>
      </c>
      <c r="F132" s="13" t="s">
        <v>89</v>
      </c>
      <c r="G132" s="13"/>
      <c r="H132" s="14" t="s">
        <v>436</v>
      </c>
      <c r="I132" s="100" t="str">
        <f t="shared" ca="1" si="12"/>
        <v>X6B119</v>
      </c>
      <c r="J132" s="55"/>
      <c r="K132" s="38"/>
      <c r="L132"/>
      <c r="M132" s="14" t="s">
        <v>87</v>
      </c>
      <c r="N132" s="13" t="s">
        <v>89</v>
      </c>
      <c r="O132" s="13"/>
      <c r="P132" s="13"/>
      <c r="Q132" s="42"/>
      <c r="R132"/>
      <c r="S132" s="14"/>
      <c r="T132" s="15"/>
      <c r="U132" s="13"/>
      <c r="V132" s="13"/>
      <c r="W132" s="42"/>
      <c r="X132" s="11"/>
      <c r="Y132" s="14"/>
      <c r="Z132" s="15"/>
      <c r="AA132" s="13"/>
      <c r="AB132" s="13"/>
      <c r="AC132" s="42"/>
      <c r="AD132" s="11"/>
      <c r="AE132" s="14"/>
      <c r="AF132" s="15"/>
      <c r="AG132" s="13"/>
      <c r="AH132" s="13"/>
      <c r="AI132" s="42"/>
      <c r="AJ132" s="11"/>
      <c r="AK132" s="14"/>
      <c r="AL132" s="15"/>
      <c r="AM132" s="13"/>
      <c r="AN132" s="13"/>
      <c r="AO132" s="40"/>
      <c r="AP132" s="11"/>
      <c r="AQ132" s="14"/>
      <c r="AR132" s="15"/>
      <c r="AS132" s="13"/>
      <c r="AT132" s="13"/>
      <c r="AU132" s="40"/>
      <c r="AV132" s="11"/>
      <c r="AW132" s="14"/>
      <c r="AX132" s="15"/>
      <c r="AY132" s="13"/>
      <c r="AZ132" s="13"/>
      <c r="BA132" s="40"/>
      <c r="BB132" s="11"/>
      <c r="BC132" s="14"/>
      <c r="BD132" s="15"/>
      <c r="BE132" s="13"/>
      <c r="BF132" s="13"/>
      <c r="BG132" s="40"/>
      <c r="BH132" s="11"/>
      <c r="BI132" s="14"/>
      <c r="BJ132" s="15"/>
      <c r="BK132" s="13"/>
      <c r="BL132" s="13"/>
      <c r="BM132" s="40"/>
      <c r="BN132" s="11"/>
      <c r="BO132" s="14"/>
      <c r="BP132" s="15"/>
      <c r="BQ132" s="13"/>
      <c r="BR132" s="13"/>
      <c r="BS132" s="40"/>
      <c r="BT132" s="7"/>
      <c r="BU132" s="7"/>
      <c r="BV132" s="7"/>
      <c r="BW132" s="7"/>
      <c r="BX132" s="7"/>
      <c r="BY132" s="7"/>
      <c r="BZ132" s="7"/>
      <c r="CA132" s="7"/>
      <c r="CB132" s="7"/>
      <c r="CC132" s="7"/>
      <c r="CD132" s="7"/>
      <c r="CE132" s="7"/>
    </row>
    <row r="133" spans="1:83" s="16" customFormat="1" x14ac:dyDescent="0.2">
      <c r="A133" s="59" t="s">
        <v>16</v>
      </c>
      <c r="B133" s="12" t="s">
        <v>139</v>
      </c>
      <c r="C133" s="40"/>
      <c r="D133" s="12" t="s">
        <v>437</v>
      </c>
      <c r="E133" s="12" t="s">
        <v>438</v>
      </c>
      <c r="F133" s="13" t="s">
        <v>89</v>
      </c>
      <c r="G133" s="13"/>
      <c r="H133" s="14" t="s">
        <v>439</v>
      </c>
      <c r="I133" s="100" t="str">
        <f t="shared" ca="1" si="12"/>
        <v>X4L790</v>
      </c>
      <c r="J133" s="55"/>
      <c r="K133" s="38"/>
      <c r="L133"/>
      <c r="M133" s="14" t="s">
        <v>87</v>
      </c>
      <c r="N133" s="13" t="s">
        <v>89</v>
      </c>
      <c r="O133" s="13"/>
      <c r="P133" s="13"/>
      <c r="Q133" s="42"/>
      <c r="R133"/>
      <c r="S133" s="14"/>
      <c r="T133" s="15"/>
      <c r="U133" s="13"/>
      <c r="V133" s="13"/>
      <c r="W133" s="42"/>
      <c r="X133" s="11"/>
      <c r="Y133" s="14"/>
      <c r="Z133" s="15"/>
      <c r="AA133" s="13"/>
      <c r="AB133" s="13"/>
      <c r="AC133" s="42"/>
      <c r="AD133" s="11"/>
      <c r="AE133" s="14"/>
      <c r="AF133" s="15"/>
      <c r="AG133" s="13"/>
      <c r="AH133" s="13"/>
      <c r="AI133" s="42"/>
      <c r="AJ133" s="11"/>
      <c r="AK133" s="14"/>
      <c r="AL133" s="15"/>
      <c r="AM133" s="13"/>
      <c r="AN133" s="13"/>
      <c r="AO133" s="40"/>
      <c r="AP133" s="11"/>
      <c r="AQ133" s="14"/>
      <c r="AR133" s="15"/>
      <c r="AS133" s="13"/>
      <c r="AT133" s="13"/>
      <c r="AU133" s="40"/>
      <c r="AV133" s="11"/>
      <c r="AW133" s="14"/>
      <c r="AX133" s="15"/>
      <c r="AY133" s="13"/>
      <c r="AZ133" s="13"/>
      <c r="BA133" s="40"/>
      <c r="BB133" s="11"/>
      <c r="BC133" s="14"/>
      <c r="BD133" s="15"/>
      <c r="BE133" s="13"/>
      <c r="BF133" s="13"/>
      <c r="BG133" s="40"/>
      <c r="BH133" s="11"/>
      <c r="BI133" s="14"/>
      <c r="BJ133" s="15"/>
      <c r="BK133" s="13"/>
      <c r="BL133" s="13"/>
      <c r="BM133" s="40"/>
      <c r="BN133" s="11"/>
      <c r="BO133" s="14"/>
      <c r="BP133" s="15"/>
      <c r="BQ133" s="13"/>
      <c r="BR133" s="13"/>
      <c r="BS133" s="40"/>
      <c r="BT133" s="7"/>
      <c r="BU133" s="7"/>
      <c r="BV133" s="7"/>
      <c r="BW133" s="7"/>
      <c r="BX133" s="7"/>
      <c r="BY133" s="7"/>
      <c r="BZ133" s="7"/>
      <c r="CA133" s="7"/>
      <c r="CB133" s="7"/>
      <c r="CC133" s="7"/>
      <c r="CD133" s="7"/>
      <c r="CE133" s="7"/>
    </row>
    <row r="134" spans="1:83" s="21" customFormat="1" x14ac:dyDescent="0.2">
      <c r="A134" s="60" t="s">
        <v>16</v>
      </c>
      <c r="B134" s="17" t="s">
        <v>139</v>
      </c>
      <c r="C134" s="40"/>
      <c r="D134" s="17" t="s">
        <v>440</v>
      </c>
      <c r="E134" s="17" t="s">
        <v>441</v>
      </c>
      <c r="F134" s="18" t="s">
        <v>89</v>
      </c>
      <c r="G134" s="18"/>
      <c r="H134" s="19" t="s">
        <v>442</v>
      </c>
      <c r="I134" s="101" t="str">
        <f t="shared" ca="1" si="12"/>
        <v>W4Z145</v>
      </c>
      <c r="J134" s="55"/>
      <c r="K134" s="38"/>
      <c r="L134"/>
      <c r="M134" s="19" t="s">
        <v>91</v>
      </c>
      <c r="N134" s="18" t="s">
        <v>89</v>
      </c>
      <c r="O134" s="18"/>
      <c r="P134" s="18"/>
      <c r="Q134" s="42"/>
      <c r="R134"/>
      <c r="S134" s="19"/>
      <c r="T134" s="20"/>
      <c r="U134" s="18"/>
      <c r="V134" s="18"/>
      <c r="W134" s="42"/>
      <c r="X134" s="11"/>
      <c r="Y134" s="19"/>
      <c r="Z134" s="20"/>
      <c r="AA134" s="18"/>
      <c r="AB134" s="18"/>
      <c r="AC134" s="42"/>
      <c r="AD134" s="11"/>
      <c r="AE134" s="19"/>
      <c r="AF134" s="20"/>
      <c r="AG134" s="18"/>
      <c r="AH134" s="18"/>
      <c r="AI134" s="42"/>
      <c r="AJ134" s="11"/>
      <c r="AK134" s="19"/>
      <c r="AL134" s="20"/>
      <c r="AM134" s="18"/>
      <c r="AN134" s="18"/>
      <c r="AO134" s="40"/>
      <c r="AP134" s="11"/>
      <c r="AQ134" s="19"/>
      <c r="AR134" s="20"/>
      <c r="AS134" s="18"/>
      <c r="AT134" s="18"/>
      <c r="AU134" s="40"/>
      <c r="AV134" s="11"/>
      <c r="AW134" s="19"/>
      <c r="AX134" s="20"/>
      <c r="AY134" s="18"/>
      <c r="AZ134" s="18"/>
      <c r="BA134" s="40"/>
      <c r="BB134" s="11"/>
      <c r="BC134" s="19"/>
      <c r="BD134" s="20"/>
      <c r="BE134" s="18"/>
      <c r="BF134" s="18"/>
      <c r="BG134" s="40"/>
      <c r="BH134" s="11"/>
      <c r="BI134" s="19"/>
      <c r="BJ134" s="20"/>
      <c r="BK134" s="18"/>
      <c r="BL134" s="18"/>
      <c r="BM134" s="40"/>
      <c r="BN134" s="11"/>
      <c r="BO134" s="19"/>
      <c r="BP134" s="20"/>
      <c r="BQ134" s="18"/>
      <c r="BR134" s="18"/>
      <c r="BS134" s="40"/>
      <c r="BT134" s="7"/>
      <c r="BU134" s="7"/>
      <c r="BV134" s="7"/>
      <c r="BW134" s="7"/>
      <c r="BX134" s="7"/>
      <c r="BY134" s="7"/>
      <c r="BZ134" s="7"/>
      <c r="CA134" s="7"/>
      <c r="CB134" s="7"/>
      <c r="CC134" s="7"/>
      <c r="CD134" s="7"/>
      <c r="CE134" s="7"/>
    </row>
    <row r="135" spans="1:83" s="21" customFormat="1" x14ac:dyDescent="0.2">
      <c r="A135" s="60" t="s">
        <v>16</v>
      </c>
      <c r="B135" s="17" t="s">
        <v>139</v>
      </c>
      <c r="C135" s="40"/>
      <c r="D135" s="17" t="s">
        <v>443</v>
      </c>
      <c r="E135" s="17" t="s">
        <v>444</v>
      </c>
      <c r="F135" s="18" t="s">
        <v>89</v>
      </c>
      <c r="G135" s="18"/>
      <c r="H135" s="19" t="s">
        <v>445</v>
      </c>
      <c r="I135" s="101" t="str">
        <f t="shared" ca="1" si="12"/>
        <v>D6D117</v>
      </c>
      <c r="J135" s="55"/>
      <c r="K135" s="38"/>
      <c r="L135"/>
      <c r="M135" s="19" t="s">
        <v>91</v>
      </c>
      <c r="N135" s="18" t="s">
        <v>89</v>
      </c>
      <c r="O135" s="18"/>
      <c r="P135" s="18"/>
      <c r="Q135" s="42"/>
      <c r="R135"/>
      <c r="S135" s="19"/>
      <c r="T135" s="20"/>
      <c r="U135" s="18"/>
      <c r="V135" s="18"/>
      <c r="W135" s="42"/>
      <c r="X135" s="11"/>
      <c r="Y135" s="19"/>
      <c r="Z135" s="20"/>
      <c r="AA135" s="18"/>
      <c r="AB135" s="18"/>
      <c r="AC135" s="42"/>
      <c r="AD135" s="11"/>
      <c r="AE135" s="19"/>
      <c r="AF135" s="20"/>
      <c r="AG135" s="18"/>
      <c r="AH135" s="18"/>
      <c r="AI135" s="42"/>
      <c r="AJ135" s="11"/>
      <c r="AK135" s="19"/>
      <c r="AL135" s="20"/>
      <c r="AM135" s="18"/>
      <c r="AN135" s="18"/>
      <c r="AO135" s="40"/>
      <c r="AP135" s="11"/>
      <c r="AQ135" s="19"/>
      <c r="AR135" s="20"/>
      <c r="AS135" s="18"/>
      <c r="AT135" s="18"/>
      <c r="AU135" s="40"/>
      <c r="AV135" s="11"/>
      <c r="AW135" s="19"/>
      <c r="AX135" s="20"/>
      <c r="AY135" s="18"/>
      <c r="AZ135" s="18"/>
      <c r="BA135" s="40"/>
      <c r="BB135" s="11"/>
      <c r="BC135" s="19"/>
      <c r="BD135" s="20"/>
      <c r="BE135" s="18"/>
      <c r="BF135" s="18"/>
      <c r="BG135" s="40"/>
      <c r="BH135" s="11"/>
      <c r="BI135" s="19"/>
      <c r="BJ135" s="20"/>
      <c r="BK135" s="18"/>
      <c r="BL135" s="18"/>
      <c r="BM135" s="40"/>
      <c r="BN135" s="11"/>
      <c r="BO135" s="19"/>
      <c r="BP135" s="20"/>
      <c r="BQ135" s="18"/>
      <c r="BR135" s="18"/>
      <c r="BS135" s="40"/>
      <c r="BT135" s="7"/>
      <c r="BU135" s="7"/>
      <c r="BV135" s="7"/>
      <c r="BW135" s="7"/>
      <c r="BX135" s="7"/>
      <c r="BY135" s="7"/>
      <c r="BZ135" s="7"/>
      <c r="CA135" s="7"/>
      <c r="CB135" s="7"/>
      <c r="CC135" s="7"/>
      <c r="CD135" s="7"/>
      <c r="CE135" s="7"/>
    </row>
    <row r="136" spans="1:83" s="21" customFormat="1" x14ac:dyDescent="0.2">
      <c r="A136" s="60" t="s">
        <v>16</v>
      </c>
      <c r="B136" s="17" t="s">
        <v>139</v>
      </c>
      <c r="C136" s="40"/>
      <c r="D136" s="17" t="s">
        <v>446</v>
      </c>
      <c r="E136" s="17" t="s">
        <v>447</v>
      </c>
      <c r="F136" s="18" t="s">
        <v>89</v>
      </c>
      <c r="G136" s="18"/>
      <c r="H136" s="19" t="s">
        <v>448</v>
      </c>
      <c r="I136" s="101" t="str">
        <f t="shared" ca="1" si="12"/>
        <v>C6P605</v>
      </c>
      <c r="J136" s="55"/>
      <c r="K136" s="38"/>
      <c r="L136"/>
      <c r="M136" s="19" t="s">
        <v>91</v>
      </c>
      <c r="N136" s="18" t="s">
        <v>89</v>
      </c>
      <c r="O136" s="18"/>
      <c r="P136" s="18"/>
      <c r="Q136" s="42"/>
      <c r="R136"/>
      <c r="S136" s="19"/>
      <c r="T136" s="20"/>
      <c r="U136" s="18"/>
      <c r="V136" s="18"/>
      <c r="W136" s="42"/>
      <c r="X136" s="11"/>
      <c r="Y136" s="19"/>
      <c r="Z136" s="20"/>
      <c r="AA136" s="18"/>
      <c r="AB136" s="18"/>
      <c r="AC136" s="42"/>
      <c r="AD136" s="11"/>
      <c r="AE136" s="19"/>
      <c r="AF136" s="20"/>
      <c r="AG136" s="18"/>
      <c r="AH136" s="18"/>
      <c r="AI136" s="42"/>
      <c r="AJ136" s="11"/>
      <c r="AK136" s="19"/>
      <c r="AL136" s="20"/>
      <c r="AM136" s="18"/>
      <c r="AN136" s="18"/>
      <c r="AO136" s="40"/>
      <c r="AP136" s="11"/>
      <c r="AQ136" s="19"/>
      <c r="AR136" s="20"/>
      <c r="AS136" s="18"/>
      <c r="AT136" s="18"/>
      <c r="AU136" s="40"/>
      <c r="AV136" s="11"/>
      <c r="AW136" s="19"/>
      <c r="AX136" s="20"/>
      <c r="AY136" s="18"/>
      <c r="AZ136" s="18"/>
      <c r="BA136" s="40"/>
      <c r="BB136" s="11"/>
      <c r="BC136" s="19"/>
      <c r="BD136" s="20"/>
      <c r="BE136" s="18"/>
      <c r="BF136" s="18"/>
      <c r="BG136" s="40"/>
      <c r="BH136" s="11"/>
      <c r="BI136" s="19"/>
      <c r="BJ136" s="20"/>
      <c r="BK136" s="18"/>
      <c r="BL136" s="18"/>
      <c r="BM136" s="40"/>
      <c r="BN136" s="11"/>
      <c r="BO136" s="19"/>
      <c r="BP136" s="20"/>
      <c r="BQ136" s="18"/>
      <c r="BR136" s="18"/>
      <c r="BS136" s="40"/>
      <c r="BT136" s="7"/>
      <c r="BU136" s="7"/>
      <c r="BV136" s="7"/>
      <c r="BW136" s="7"/>
      <c r="BX136" s="7"/>
      <c r="BY136" s="7"/>
      <c r="BZ136" s="7"/>
      <c r="CA136" s="7"/>
      <c r="CB136" s="7"/>
      <c r="CC136" s="7"/>
      <c r="CD136" s="7"/>
      <c r="CE136" s="7"/>
    </row>
    <row r="137" spans="1:83" s="21" customFormat="1" x14ac:dyDescent="0.2">
      <c r="A137" s="60" t="s">
        <v>16</v>
      </c>
      <c r="B137" s="17" t="s">
        <v>139</v>
      </c>
      <c r="C137" s="40"/>
      <c r="D137" s="17" t="s">
        <v>449</v>
      </c>
      <c r="E137" s="17" t="s">
        <v>450</v>
      </c>
      <c r="F137" s="18" t="s">
        <v>89</v>
      </c>
      <c r="G137" s="18"/>
      <c r="H137" s="19" t="s">
        <v>451</v>
      </c>
      <c r="I137" s="101" t="str">
        <f t="shared" ca="1" si="12"/>
        <v>E5Y497</v>
      </c>
      <c r="J137" s="55"/>
      <c r="K137" s="38"/>
      <c r="L137"/>
      <c r="M137" s="19" t="s">
        <v>91</v>
      </c>
      <c r="N137" s="18" t="s">
        <v>89</v>
      </c>
      <c r="O137" s="18"/>
      <c r="P137" s="18"/>
      <c r="Q137" s="42"/>
      <c r="R137"/>
      <c r="S137" s="19"/>
      <c r="T137" s="20"/>
      <c r="U137" s="18"/>
      <c r="V137" s="18"/>
      <c r="W137" s="42"/>
      <c r="X137" s="11"/>
      <c r="Y137" s="19"/>
      <c r="Z137" s="20"/>
      <c r="AA137" s="18"/>
      <c r="AB137" s="18"/>
      <c r="AC137" s="42"/>
      <c r="AD137" s="11"/>
      <c r="AE137" s="19"/>
      <c r="AF137" s="20"/>
      <c r="AG137" s="18"/>
      <c r="AH137" s="18"/>
      <c r="AI137" s="42"/>
      <c r="AJ137" s="11"/>
      <c r="AK137" s="19"/>
      <c r="AL137" s="20"/>
      <c r="AM137" s="18"/>
      <c r="AN137" s="18"/>
      <c r="AO137" s="40"/>
      <c r="AP137" s="11"/>
      <c r="AQ137" s="19"/>
      <c r="AR137" s="20"/>
      <c r="AS137" s="18"/>
      <c r="AT137" s="18"/>
      <c r="AU137" s="40"/>
      <c r="AV137" s="11"/>
      <c r="AW137" s="19"/>
      <c r="AX137" s="20"/>
      <c r="AY137" s="18"/>
      <c r="AZ137" s="18"/>
      <c r="BA137" s="40"/>
      <c r="BB137" s="11"/>
      <c r="BC137" s="19"/>
      <c r="BD137" s="20"/>
      <c r="BE137" s="18"/>
      <c r="BF137" s="18"/>
      <c r="BG137" s="40"/>
      <c r="BH137" s="11"/>
      <c r="BI137" s="19"/>
      <c r="BJ137" s="20"/>
      <c r="BK137" s="18"/>
      <c r="BL137" s="18"/>
      <c r="BM137" s="40"/>
      <c r="BN137" s="11"/>
      <c r="BO137" s="19"/>
      <c r="BP137" s="20"/>
      <c r="BQ137" s="18"/>
      <c r="BR137" s="18"/>
      <c r="BS137" s="40"/>
      <c r="BT137" s="7"/>
      <c r="BU137" s="7"/>
      <c r="BV137" s="7"/>
      <c r="BW137" s="7"/>
      <c r="BX137" s="7"/>
      <c r="BY137" s="7"/>
      <c r="BZ137" s="7"/>
      <c r="CA137" s="7"/>
      <c r="CB137" s="7"/>
      <c r="CC137" s="7"/>
      <c r="CD137" s="7"/>
      <c r="CE137" s="7"/>
    </row>
    <row r="138" spans="1:83" s="21" customFormat="1" x14ac:dyDescent="0.2">
      <c r="A138" s="60" t="s">
        <v>16</v>
      </c>
      <c r="B138" s="17" t="s">
        <v>139</v>
      </c>
      <c r="C138" s="40"/>
      <c r="D138" s="17" t="s">
        <v>452</v>
      </c>
      <c r="E138" s="17" t="s">
        <v>453</v>
      </c>
      <c r="F138" s="18" t="s">
        <v>89</v>
      </c>
      <c r="G138" s="18"/>
      <c r="H138" s="19" t="s">
        <v>454</v>
      </c>
      <c r="I138" s="101" t="str">
        <f t="shared" ca="1" si="12"/>
        <v>O7N173</v>
      </c>
      <c r="J138" s="55"/>
      <c r="K138" s="38"/>
      <c r="L138"/>
      <c r="M138" s="19" t="s">
        <v>91</v>
      </c>
      <c r="N138" s="18" t="s">
        <v>89</v>
      </c>
      <c r="O138" s="18"/>
      <c r="P138" s="18"/>
      <c r="Q138" s="42"/>
      <c r="R138"/>
      <c r="S138" s="19"/>
      <c r="T138" s="20"/>
      <c r="U138" s="18"/>
      <c r="V138" s="18"/>
      <c r="W138" s="42"/>
      <c r="X138" s="11"/>
      <c r="Y138" s="19"/>
      <c r="Z138" s="20"/>
      <c r="AA138" s="18"/>
      <c r="AB138" s="18"/>
      <c r="AC138" s="42"/>
      <c r="AD138" s="11"/>
      <c r="AE138" s="19"/>
      <c r="AF138" s="20"/>
      <c r="AG138" s="18"/>
      <c r="AH138" s="18"/>
      <c r="AI138" s="42"/>
      <c r="AJ138" s="11"/>
      <c r="AK138" s="19"/>
      <c r="AL138" s="20"/>
      <c r="AM138" s="18"/>
      <c r="AN138" s="18"/>
      <c r="AO138" s="40"/>
      <c r="AP138" s="11"/>
      <c r="AQ138" s="19"/>
      <c r="AR138" s="20"/>
      <c r="AS138" s="18"/>
      <c r="AT138" s="18"/>
      <c r="AU138" s="40"/>
      <c r="AV138" s="11"/>
      <c r="AW138" s="19"/>
      <c r="AX138" s="20"/>
      <c r="AY138" s="18"/>
      <c r="AZ138" s="18"/>
      <c r="BA138" s="40"/>
      <c r="BB138" s="11"/>
      <c r="BC138" s="19"/>
      <c r="BD138" s="20"/>
      <c r="BE138" s="18"/>
      <c r="BF138" s="18"/>
      <c r="BG138" s="40"/>
      <c r="BH138" s="11"/>
      <c r="BI138" s="19"/>
      <c r="BJ138" s="20"/>
      <c r="BK138" s="18"/>
      <c r="BL138" s="18"/>
      <c r="BM138" s="40"/>
      <c r="BN138" s="11"/>
      <c r="BO138" s="19"/>
      <c r="BP138" s="20"/>
      <c r="BQ138" s="18"/>
      <c r="BR138" s="18"/>
      <c r="BS138" s="40"/>
      <c r="BT138" s="7"/>
      <c r="BU138" s="7"/>
      <c r="BV138" s="7"/>
      <c r="BW138" s="7"/>
      <c r="BX138" s="7"/>
      <c r="BY138" s="7"/>
      <c r="BZ138" s="7"/>
      <c r="CA138" s="7"/>
      <c r="CB138" s="7"/>
      <c r="CC138" s="7"/>
      <c r="CD138" s="7"/>
      <c r="CE138" s="7"/>
    </row>
    <row r="139" spans="1:83" s="21" customFormat="1" x14ac:dyDescent="0.2">
      <c r="A139" s="60" t="s">
        <v>16</v>
      </c>
      <c r="B139" s="17" t="s">
        <v>139</v>
      </c>
      <c r="C139" s="40"/>
      <c r="D139" s="17" t="s">
        <v>455</v>
      </c>
      <c r="E139" s="17" t="s">
        <v>456</v>
      </c>
      <c r="F139" s="18" t="s">
        <v>89</v>
      </c>
      <c r="G139" s="18"/>
      <c r="H139" s="19" t="s">
        <v>457</v>
      </c>
      <c r="I139" s="101" t="str">
        <f t="shared" ca="1" si="12"/>
        <v>K6X997</v>
      </c>
      <c r="J139" s="55"/>
      <c r="K139" s="38"/>
      <c r="L139"/>
      <c r="M139" s="19" t="s">
        <v>91</v>
      </c>
      <c r="N139" s="18" t="s">
        <v>89</v>
      </c>
      <c r="O139" s="18"/>
      <c r="P139" s="18"/>
      <c r="Q139" s="42"/>
      <c r="R139"/>
      <c r="S139" s="19"/>
      <c r="T139" s="20"/>
      <c r="U139" s="18"/>
      <c r="V139" s="18"/>
      <c r="W139" s="42"/>
      <c r="X139" s="11"/>
      <c r="Y139" s="19"/>
      <c r="Z139" s="20"/>
      <c r="AA139" s="18"/>
      <c r="AB139" s="18"/>
      <c r="AC139" s="42"/>
      <c r="AD139" s="11"/>
      <c r="AE139" s="19"/>
      <c r="AF139" s="20"/>
      <c r="AG139" s="18"/>
      <c r="AH139" s="18"/>
      <c r="AI139" s="42"/>
      <c r="AJ139" s="11"/>
      <c r="AK139" s="19"/>
      <c r="AL139" s="20"/>
      <c r="AM139" s="18"/>
      <c r="AN139" s="18"/>
      <c r="AO139" s="40"/>
      <c r="AP139" s="11"/>
      <c r="AQ139" s="19"/>
      <c r="AR139" s="20"/>
      <c r="AS139" s="18"/>
      <c r="AT139" s="18"/>
      <c r="AU139" s="40"/>
      <c r="AV139" s="11"/>
      <c r="AW139" s="19"/>
      <c r="AX139" s="20"/>
      <c r="AY139" s="18"/>
      <c r="AZ139" s="18"/>
      <c r="BA139" s="40"/>
      <c r="BB139" s="11"/>
      <c r="BC139" s="19"/>
      <c r="BD139" s="20"/>
      <c r="BE139" s="18"/>
      <c r="BF139" s="18"/>
      <c r="BG139" s="40"/>
      <c r="BH139" s="11"/>
      <c r="BI139" s="19"/>
      <c r="BJ139" s="20"/>
      <c r="BK139" s="18"/>
      <c r="BL139" s="18"/>
      <c r="BM139" s="40"/>
      <c r="BN139" s="11"/>
      <c r="BO139" s="19"/>
      <c r="BP139" s="20"/>
      <c r="BQ139" s="18"/>
      <c r="BR139" s="18"/>
      <c r="BS139" s="40"/>
      <c r="BT139" s="7"/>
      <c r="BU139" s="7"/>
      <c r="BV139" s="7"/>
      <c r="BW139" s="7"/>
      <c r="BX139" s="7"/>
      <c r="BY139" s="7"/>
      <c r="BZ139" s="7"/>
      <c r="CA139" s="7"/>
      <c r="CB139" s="7"/>
      <c r="CC139" s="7"/>
      <c r="CD139" s="7"/>
      <c r="CE139" s="7"/>
    </row>
    <row r="140" spans="1:83" s="21" customFormat="1" x14ac:dyDescent="0.2">
      <c r="A140" s="60" t="s">
        <v>16</v>
      </c>
      <c r="B140" s="17" t="s">
        <v>139</v>
      </c>
      <c r="C140" s="40"/>
      <c r="D140" s="17" t="s">
        <v>458</v>
      </c>
      <c r="E140" s="17" t="s">
        <v>459</v>
      </c>
      <c r="F140" s="18" t="s">
        <v>89</v>
      </c>
      <c r="G140" s="18"/>
      <c r="H140" s="19" t="s">
        <v>460</v>
      </c>
      <c r="I140" s="101" t="str">
        <f t="shared" ca="1" si="12"/>
        <v>L6R691</v>
      </c>
      <c r="J140" s="55"/>
      <c r="K140" s="38"/>
      <c r="L140"/>
      <c r="M140" s="19" t="s">
        <v>91</v>
      </c>
      <c r="N140" s="18" t="s">
        <v>89</v>
      </c>
      <c r="O140" s="18"/>
      <c r="P140" s="18"/>
      <c r="Q140" s="42"/>
      <c r="R140"/>
      <c r="S140" s="19"/>
      <c r="T140" s="20"/>
      <c r="U140" s="18"/>
      <c r="V140" s="18"/>
      <c r="W140" s="42"/>
      <c r="X140" s="11"/>
      <c r="Y140" s="19"/>
      <c r="Z140" s="20"/>
      <c r="AA140" s="18"/>
      <c r="AB140" s="18"/>
      <c r="AC140" s="42"/>
      <c r="AD140" s="11"/>
      <c r="AE140" s="19"/>
      <c r="AF140" s="20"/>
      <c r="AG140" s="18"/>
      <c r="AH140" s="18"/>
      <c r="AI140" s="42"/>
      <c r="AJ140" s="11"/>
      <c r="AK140" s="19"/>
      <c r="AL140" s="20"/>
      <c r="AM140" s="18"/>
      <c r="AN140" s="18"/>
      <c r="AO140" s="40"/>
      <c r="AP140" s="11"/>
      <c r="AQ140" s="19"/>
      <c r="AR140" s="20"/>
      <c r="AS140" s="18"/>
      <c r="AT140" s="18"/>
      <c r="AU140" s="40"/>
      <c r="AV140" s="11"/>
      <c r="AW140" s="19"/>
      <c r="AX140" s="20"/>
      <c r="AY140" s="18"/>
      <c r="AZ140" s="18"/>
      <c r="BA140" s="40"/>
      <c r="BB140" s="11"/>
      <c r="BC140" s="19"/>
      <c r="BD140" s="20"/>
      <c r="BE140" s="18"/>
      <c r="BF140" s="18"/>
      <c r="BG140" s="40"/>
      <c r="BH140" s="11"/>
      <c r="BI140" s="19"/>
      <c r="BJ140" s="20"/>
      <c r="BK140" s="18"/>
      <c r="BL140" s="18"/>
      <c r="BM140" s="40"/>
      <c r="BN140" s="11"/>
      <c r="BO140" s="19"/>
      <c r="BP140" s="20"/>
      <c r="BQ140" s="18"/>
      <c r="BR140" s="18"/>
      <c r="BS140" s="40"/>
      <c r="BT140" s="7"/>
      <c r="BU140" s="7"/>
      <c r="BV140" s="7"/>
      <c r="BW140" s="7"/>
      <c r="BX140" s="7"/>
      <c r="BY140" s="7"/>
      <c r="BZ140" s="7"/>
      <c r="CA140" s="7"/>
      <c r="CB140" s="7"/>
      <c r="CC140" s="7"/>
      <c r="CD140" s="7"/>
      <c r="CE140" s="7"/>
    </row>
    <row r="141" spans="1:83" s="21" customFormat="1" x14ac:dyDescent="0.2">
      <c r="A141" s="60" t="s">
        <v>16</v>
      </c>
      <c r="B141" s="17" t="s">
        <v>139</v>
      </c>
      <c r="C141" s="40"/>
      <c r="D141" s="17" t="s">
        <v>461</v>
      </c>
      <c r="E141" s="17" t="s">
        <v>462</v>
      </c>
      <c r="F141" s="18" t="s">
        <v>89</v>
      </c>
      <c r="G141" s="18"/>
      <c r="H141" s="19" t="s">
        <v>463</v>
      </c>
      <c r="I141" s="101" t="str">
        <f t="shared" ca="1" si="12"/>
        <v>M1G893</v>
      </c>
      <c r="J141" s="55"/>
      <c r="K141" s="38"/>
      <c r="L141"/>
      <c r="M141" s="19" t="s">
        <v>91</v>
      </c>
      <c r="N141" s="18" t="s">
        <v>89</v>
      </c>
      <c r="O141" s="18"/>
      <c r="P141" s="18"/>
      <c r="Q141" s="42"/>
      <c r="R141"/>
      <c r="S141" s="19"/>
      <c r="T141" s="20"/>
      <c r="U141" s="18"/>
      <c r="V141" s="18"/>
      <c r="W141" s="42"/>
      <c r="X141" s="11"/>
      <c r="Y141" s="19"/>
      <c r="Z141" s="20"/>
      <c r="AA141" s="18"/>
      <c r="AB141" s="18"/>
      <c r="AC141" s="42"/>
      <c r="AD141" s="11"/>
      <c r="AE141" s="19"/>
      <c r="AF141" s="20"/>
      <c r="AG141" s="18"/>
      <c r="AH141" s="18"/>
      <c r="AI141" s="42"/>
      <c r="AJ141" s="11"/>
      <c r="AK141" s="19"/>
      <c r="AL141" s="20"/>
      <c r="AM141" s="18"/>
      <c r="AN141" s="18"/>
      <c r="AO141" s="40"/>
      <c r="AP141" s="11"/>
      <c r="AQ141" s="19"/>
      <c r="AR141" s="20"/>
      <c r="AS141" s="18"/>
      <c r="AT141" s="18"/>
      <c r="AU141" s="40"/>
      <c r="AV141" s="11"/>
      <c r="AW141" s="19"/>
      <c r="AX141" s="20"/>
      <c r="AY141" s="18"/>
      <c r="AZ141" s="18"/>
      <c r="BA141" s="40"/>
      <c r="BB141" s="11"/>
      <c r="BC141" s="19"/>
      <c r="BD141" s="20"/>
      <c r="BE141" s="18"/>
      <c r="BF141" s="18"/>
      <c r="BG141" s="40"/>
      <c r="BH141" s="11"/>
      <c r="BI141" s="19"/>
      <c r="BJ141" s="20"/>
      <c r="BK141" s="18"/>
      <c r="BL141" s="18"/>
      <c r="BM141" s="40"/>
      <c r="BN141" s="11"/>
      <c r="BO141" s="19"/>
      <c r="BP141" s="20"/>
      <c r="BQ141" s="18"/>
      <c r="BR141" s="18"/>
      <c r="BS141" s="40"/>
      <c r="BT141" s="7"/>
      <c r="BU141" s="7"/>
      <c r="BV141" s="7"/>
      <c r="BW141" s="7"/>
      <c r="BX141" s="7"/>
      <c r="BY141" s="7"/>
      <c r="BZ141" s="7"/>
      <c r="CA141" s="7"/>
      <c r="CB141" s="7"/>
      <c r="CC141" s="7"/>
      <c r="CD141" s="7"/>
      <c r="CE141" s="7"/>
    </row>
    <row r="142" spans="1:83" s="21" customFormat="1" x14ac:dyDescent="0.2">
      <c r="A142" s="60" t="s">
        <v>16</v>
      </c>
      <c r="B142" s="17" t="s">
        <v>139</v>
      </c>
      <c r="C142" s="40"/>
      <c r="D142" s="17" t="s">
        <v>464</v>
      </c>
      <c r="E142" s="17" t="s">
        <v>465</v>
      </c>
      <c r="F142" s="18" t="s">
        <v>89</v>
      </c>
      <c r="G142" s="18"/>
      <c r="H142" s="19" t="s">
        <v>466</v>
      </c>
      <c r="I142" s="101" t="str">
        <f t="shared" ca="1" si="12"/>
        <v>G4R640</v>
      </c>
      <c r="J142" s="55"/>
      <c r="K142" s="38"/>
      <c r="L142"/>
      <c r="M142" s="19" t="s">
        <v>91</v>
      </c>
      <c r="N142" s="18" t="s">
        <v>89</v>
      </c>
      <c r="O142" s="18"/>
      <c r="P142" s="18"/>
      <c r="Q142" s="42"/>
      <c r="R142"/>
      <c r="S142" s="19"/>
      <c r="T142" s="20"/>
      <c r="U142" s="18"/>
      <c r="V142" s="18"/>
      <c r="W142" s="42"/>
      <c r="X142" s="11"/>
      <c r="Y142" s="19"/>
      <c r="Z142" s="20"/>
      <c r="AA142" s="18"/>
      <c r="AB142" s="18"/>
      <c r="AC142" s="42"/>
      <c r="AD142" s="11"/>
      <c r="AE142" s="19"/>
      <c r="AF142" s="20"/>
      <c r="AG142" s="18"/>
      <c r="AH142" s="18"/>
      <c r="AI142" s="42"/>
      <c r="AJ142" s="11"/>
      <c r="AK142" s="19"/>
      <c r="AL142" s="20"/>
      <c r="AM142" s="18"/>
      <c r="AN142" s="18"/>
      <c r="AO142" s="40"/>
      <c r="AP142" s="11"/>
      <c r="AQ142" s="19"/>
      <c r="AR142" s="20"/>
      <c r="AS142" s="18"/>
      <c r="AT142" s="18"/>
      <c r="AU142" s="40"/>
      <c r="AV142" s="11"/>
      <c r="AW142" s="19"/>
      <c r="AX142" s="20"/>
      <c r="AY142" s="18"/>
      <c r="AZ142" s="18"/>
      <c r="BA142" s="40"/>
      <c r="BB142" s="11"/>
      <c r="BC142" s="19"/>
      <c r="BD142" s="20"/>
      <c r="BE142" s="18"/>
      <c r="BF142" s="18"/>
      <c r="BG142" s="40"/>
      <c r="BH142" s="11"/>
      <c r="BI142" s="19"/>
      <c r="BJ142" s="20"/>
      <c r="BK142" s="18"/>
      <c r="BL142" s="18"/>
      <c r="BM142" s="40"/>
      <c r="BN142" s="11"/>
      <c r="BO142" s="19"/>
      <c r="BP142" s="20"/>
      <c r="BQ142" s="18"/>
      <c r="BR142" s="18"/>
      <c r="BS142" s="40"/>
      <c r="BT142" s="7"/>
      <c r="BU142" s="7"/>
      <c r="BV142" s="7"/>
      <c r="BW142" s="7"/>
      <c r="BX142" s="7"/>
      <c r="BY142" s="7"/>
      <c r="BZ142" s="7"/>
      <c r="CA142" s="7"/>
      <c r="CB142" s="7"/>
      <c r="CC142" s="7"/>
      <c r="CD142" s="7"/>
      <c r="CE142" s="7"/>
    </row>
    <row r="143" spans="1:83" s="21" customFormat="1" x14ac:dyDescent="0.2">
      <c r="A143" s="60" t="s">
        <v>16</v>
      </c>
      <c r="B143" s="17" t="s">
        <v>139</v>
      </c>
      <c r="C143" s="40"/>
      <c r="D143" s="17" t="s">
        <v>467</v>
      </c>
      <c r="E143" s="17" t="s">
        <v>468</v>
      </c>
      <c r="F143" s="18" t="s">
        <v>89</v>
      </c>
      <c r="G143" s="18"/>
      <c r="H143" s="19" t="s">
        <v>469</v>
      </c>
      <c r="I143" s="101" t="str">
        <f t="shared" ca="1" si="12"/>
        <v>C4W109</v>
      </c>
      <c r="J143" s="55"/>
      <c r="K143" s="38"/>
      <c r="L143"/>
      <c r="M143" s="19" t="s">
        <v>91</v>
      </c>
      <c r="N143" s="18" t="s">
        <v>89</v>
      </c>
      <c r="O143" s="18"/>
      <c r="P143" s="18"/>
      <c r="Q143" s="42"/>
      <c r="R143"/>
      <c r="S143" s="19"/>
      <c r="T143" s="20"/>
      <c r="U143" s="18"/>
      <c r="V143" s="18"/>
      <c r="W143" s="42"/>
      <c r="X143" s="11"/>
      <c r="Y143" s="19"/>
      <c r="Z143" s="20"/>
      <c r="AA143" s="18"/>
      <c r="AB143" s="18"/>
      <c r="AC143" s="42"/>
      <c r="AD143" s="11"/>
      <c r="AE143" s="19"/>
      <c r="AF143" s="20"/>
      <c r="AG143" s="18"/>
      <c r="AH143" s="18"/>
      <c r="AI143" s="42"/>
      <c r="AJ143" s="11"/>
      <c r="AK143" s="19"/>
      <c r="AL143" s="20"/>
      <c r="AM143" s="18"/>
      <c r="AN143" s="18"/>
      <c r="AO143" s="40"/>
      <c r="AP143" s="11"/>
      <c r="AQ143" s="19"/>
      <c r="AR143" s="20"/>
      <c r="AS143" s="18"/>
      <c r="AT143" s="18"/>
      <c r="AU143" s="40"/>
      <c r="AV143" s="11"/>
      <c r="AW143" s="19"/>
      <c r="AX143" s="20"/>
      <c r="AY143" s="18"/>
      <c r="AZ143" s="18"/>
      <c r="BA143" s="40"/>
      <c r="BB143" s="11"/>
      <c r="BC143" s="19"/>
      <c r="BD143" s="20"/>
      <c r="BE143" s="18"/>
      <c r="BF143" s="18"/>
      <c r="BG143" s="40"/>
      <c r="BH143" s="11"/>
      <c r="BI143" s="19"/>
      <c r="BJ143" s="20"/>
      <c r="BK143" s="18"/>
      <c r="BL143" s="18"/>
      <c r="BM143" s="40"/>
      <c r="BN143" s="11"/>
      <c r="BO143" s="19"/>
      <c r="BP143" s="20"/>
      <c r="BQ143" s="18"/>
      <c r="BR143" s="18"/>
      <c r="BS143" s="40"/>
      <c r="BT143" s="7"/>
      <c r="BU143" s="7"/>
      <c r="BV143" s="7"/>
      <c r="BW143" s="7"/>
      <c r="BX143" s="7"/>
      <c r="BY143" s="7"/>
      <c r="BZ143" s="7"/>
      <c r="CA143" s="7"/>
      <c r="CB143" s="7"/>
      <c r="CC143" s="7"/>
      <c r="CD143" s="7"/>
      <c r="CE143" s="7"/>
    </row>
    <row r="144" spans="1:83" s="26" customFormat="1" x14ac:dyDescent="0.2">
      <c r="A144" s="61" t="s">
        <v>16</v>
      </c>
      <c r="B144" s="22" t="s">
        <v>139</v>
      </c>
      <c r="C144" s="40"/>
      <c r="D144" s="22" t="s">
        <v>470</v>
      </c>
      <c r="E144" s="22" t="s">
        <v>471</v>
      </c>
      <c r="F144" s="23" t="s">
        <v>89</v>
      </c>
      <c r="G144" s="23"/>
      <c r="H144" s="24" t="s">
        <v>472</v>
      </c>
      <c r="I144" s="102" t="str">
        <f t="shared" ca="1" si="12"/>
        <v>R1D278</v>
      </c>
      <c r="J144" s="55"/>
      <c r="K144" s="38"/>
      <c r="L144"/>
      <c r="M144" s="24" t="s">
        <v>94</v>
      </c>
      <c r="N144" s="23" t="s">
        <v>89</v>
      </c>
      <c r="O144" s="23"/>
      <c r="P144" s="23"/>
      <c r="Q144" s="42"/>
      <c r="R144"/>
      <c r="S144" s="24"/>
      <c r="T144" s="25"/>
      <c r="U144" s="23"/>
      <c r="V144" s="23"/>
      <c r="W144" s="42"/>
      <c r="X144" s="11"/>
      <c r="Y144" s="24"/>
      <c r="Z144" s="25"/>
      <c r="AA144" s="23"/>
      <c r="AB144" s="23"/>
      <c r="AC144" s="42"/>
      <c r="AD144" s="11"/>
      <c r="AE144" s="24"/>
      <c r="AF144" s="25"/>
      <c r="AG144" s="23"/>
      <c r="AH144" s="23"/>
      <c r="AI144" s="42"/>
      <c r="AJ144" s="11"/>
      <c r="AK144" s="24"/>
      <c r="AL144" s="25"/>
      <c r="AM144" s="23"/>
      <c r="AN144" s="23"/>
      <c r="AO144" s="40"/>
      <c r="AP144" s="11"/>
      <c r="AQ144" s="24"/>
      <c r="AR144" s="25"/>
      <c r="AS144" s="23"/>
      <c r="AT144" s="23"/>
      <c r="AU144" s="40"/>
      <c r="AV144" s="11"/>
      <c r="AW144" s="24"/>
      <c r="AX144" s="25"/>
      <c r="AY144" s="23"/>
      <c r="AZ144" s="23"/>
      <c r="BA144" s="40"/>
      <c r="BB144" s="11"/>
      <c r="BC144" s="24"/>
      <c r="BD144" s="25"/>
      <c r="BE144" s="23"/>
      <c r="BF144" s="23"/>
      <c r="BG144" s="40"/>
      <c r="BH144" s="11"/>
      <c r="BI144" s="24"/>
      <c r="BJ144" s="25"/>
      <c r="BK144" s="23"/>
      <c r="BL144" s="23"/>
      <c r="BM144" s="40"/>
      <c r="BN144" s="11"/>
      <c r="BO144" s="24"/>
      <c r="BP144" s="25"/>
      <c r="BQ144" s="23"/>
      <c r="BR144" s="23"/>
      <c r="BS144" s="40"/>
      <c r="BT144" s="7"/>
      <c r="BU144" s="7"/>
      <c r="BV144" s="7"/>
      <c r="BW144" s="7"/>
      <c r="BX144" s="7"/>
      <c r="BY144" s="7"/>
      <c r="BZ144" s="7"/>
      <c r="CA144" s="7"/>
      <c r="CB144" s="7"/>
      <c r="CC144" s="7"/>
      <c r="CD144" s="7"/>
      <c r="CE144" s="7"/>
    </row>
    <row r="145" spans="1:83" s="26" customFormat="1" x14ac:dyDescent="0.2">
      <c r="A145" s="61" t="s">
        <v>16</v>
      </c>
      <c r="B145" s="22" t="s">
        <v>139</v>
      </c>
      <c r="C145" s="40"/>
      <c r="D145" s="22" t="s">
        <v>473</v>
      </c>
      <c r="E145" s="22" t="s">
        <v>474</v>
      </c>
      <c r="F145" s="23" t="s">
        <v>89</v>
      </c>
      <c r="G145" s="23"/>
      <c r="H145" s="24" t="s">
        <v>475</v>
      </c>
      <c r="I145" s="102" t="str">
        <f t="shared" ca="1" si="12"/>
        <v>W7M564</v>
      </c>
      <c r="J145" s="55"/>
      <c r="K145" s="38"/>
      <c r="L145"/>
      <c r="M145" s="24" t="s">
        <v>94</v>
      </c>
      <c r="N145" s="23" t="s">
        <v>89</v>
      </c>
      <c r="O145" s="23"/>
      <c r="P145" s="23"/>
      <c r="Q145" s="42"/>
      <c r="R145"/>
      <c r="S145" s="24"/>
      <c r="T145" s="25"/>
      <c r="U145" s="23"/>
      <c r="V145" s="23"/>
      <c r="W145" s="42"/>
      <c r="X145" s="11"/>
      <c r="Y145" s="24"/>
      <c r="Z145" s="25"/>
      <c r="AA145" s="23"/>
      <c r="AB145" s="23"/>
      <c r="AC145" s="42"/>
      <c r="AD145" s="11"/>
      <c r="AE145" s="24"/>
      <c r="AF145" s="25"/>
      <c r="AG145" s="23"/>
      <c r="AH145" s="23"/>
      <c r="AI145" s="42"/>
      <c r="AJ145" s="11"/>
      <c r="AK145" s="24"/>
      <c r="AL145" s="25"/>
      <c r="AM145" s="23"/>
      <c r="AN145" s="23"/>
      <c r="AO145" s="40"/>
      <c r="AP145" s="11"/>
      <c r="AQ145" s="24"/>
      <c r="AR145" s="25"/>
      <c r="AS145" s="23"/>
      <c r="AT145" s="23"/>
      <c r="AU145" s="40"/>
      <c r="AV145" s="11"/>
      <c r="AW145" s="24"/>
      <c r="AX145" s="25"/>
      <c r="AY145" s="23"/>
      <c r="AZ145" s="23"/>
      <c r="BA145" s="40"/>
      <c r="BB145" s="11"/>
      <c r="BC145" s="24"/>
      <c r="BD145" s="25"/>
      <c r="BE145" s="23"/>
      <c r="BF145" s="23"/>
      <c r="BG145" s="40"/>
      <c r="BH145" s="11"/>
      <c r="BI145" s="24"/>
      <c r="BJ145" s="25"/>
      <c r="BK145" s="23"/>
      <c r="BL145" s="23"/>
      <c r="BM145" s="40"/>
      <c r="BN145" s="11"/>
      <c r="BO145" s="24"/>
      <c r="BP145" s="25"/>
      <c r="BQ145" s="23"/>
      <c r="BR145" s="23"/>
      <c r="BS145" s="40"/>
      <c r="BT145" s="7"/>
      <c r="BU145" s="7"/>
      <c r="BV145" s="7"/>
      <c r="BW145" s="7"/>
      <c r="BX145" s="7"/>
      <c r="BY145" s="7"/>
      <c r="BZ145" s="7"/>
      <c r="CA145" s="7"/>
      <c r="CB145" s="7"/>
      <c r="CC145" s="7"/>
      <c r="CD145" s="7"/>
      <c r="CE145" s="7"/>
    </row>
    <row r="146" spans="1:83" s="26" customFormat="1" x14ac:dyDescent="0.2">
      <c r="A146" s="61" t="s">
        <v>16</v>
      </c>
      <c r="B146" s="22" t="s">
        <v>139</v>
      </c>
      <c r="C146" s="40"/>
      <c r="D146" s="22" t="s">
        <v>476</v>
      </c>
      <c r="E146" s="22" t="s">
        <v>477</v>
      </c>
      <c r="F146" s="23" t="s">
        <v>89</v>
      </c>
      <c r="G146" s="23"/>
      <c r="H146" s="24" t="s">
        <v>478</v>
      </c>
      <c r="I146" s="102" t="str">
        <f t="shared" ca="1" si="12"/>
        <v>I2A102</v>
      </c>
      <c r="J146" s="55"/>
      <c r="K146" s="38"/>
      <c r="L146"/>
      <c r="M146" s="24" t="s">
        <v>94</v>
      </c>
      <c r="N146" s="23" t="s">
        <v>89</v>
      </c>
      <c r="O146" s="23"/>
      <c r="P146" s="23"/>
      <c r="Q146" s="42"/>
      <c r="R146"/>
      <c r="S146" s="24"/>
      <c r="T146" s="25"/>
      <c r="U146" s="23"/>
      <c r="V146" s="23"/>
      <c r="W146" s="42"/>
      <c r="X146" s="11"/>
      <c r="Y146" s="24"/>
      <c r="Z146" s="25"/>
      <c r="AA146" s="23"/>
      <c r="AB146" s="23"/>
      <c r="AC146" s="42"/>
      <c r="AD146" s="11"/>
      <c r="AE146" s="24"/>
      <c r="AF146" s="25"/>
      <c r="AG146" s="23"/>
      <c r="AH146" s="23"/>
      <c r="AI146" s="42"/>
      <c r="AJ146" s="11"/>
      <c r="AK146" s="24"/>
      <c r="AL146" s="25"/>
      <c r="AM146" s="23"/>
      <c r="AN146" s="23"/>
      <c r="AO146" s="40"/>
      <c r="AP146" s="11"/>
      <c r="AQ146" s="24"/>
      <c r="AR146" s="25"/>
      <c r="AS146" s="23"/>
      <c r="AT146" s="23"/>
      <c r="AU146" s="40"/>
      <c r="AV146" s="11"/>
      <c r="AW146" s="24"/>
      <c r="AX146" s="25"/>
      <c r="AY146" s="23"/>
      <c r="AZ146" s="23"/>
      <c r="BA146" s="40"/>
      <c r="BB146" s="11"/>
      <c r="BC146" s="24"/>
      <c r="BD146" s="25"/>
      <c r="BE146" s="23"/>
      <c r="BF146" s="23"/>
      <c r="BG146" s="40"/>
      <c r="BH146" s="11"/>
      <c r="BI146" s="24"/>
      <c r="BJ146" s="25"/>
      <c r="BK146" s="23"/>
      <c r="BL146" s="23"/>
      <c r="BM146" s="40"/>
      <c r="BN146" s="11"/>
      <c r="BO146" s="24"/>
      <c r="BP146" s="25"/>
      <c r="BQ146" s="23"/>
      <c r="BR146" s="23"/>
      <c r="BS146" s="40"/>
      <c r="BT146" s="7"/>
      <c r="BU146" s="7"/>
      <c r="BV146" s="7"/>
      <c r="BW146" s="7"/>
      <c r="BX146" s="7"/>
      <c r="BY146" s="7"/>
      <c r="BZ146" s="7"/>
      <c r="CA146" s="7"/>
      <c r="CB146" s="7"/>
      <c r="CC146" s="7"/>
      <c r="CD146" s="7"/>
      <c r="CE146" s="7"/>
    </row>
    <row r="147" spans="1:83" s="26" customFormat="1" x14ac:dyDescent="0.2">
      <c r="A147" s="61" t="s">
        <v>16</v>
      </c>
      <c r="B147" s="22" t="s">
        <v>139</v>
      </c>
      <c r="C147" s="40"/>
      <c r="D147" s="22" t="s">
        <v>479</v>
      </c>
      <c r="E147" s="22" t="s">
        <v>480</v>
      </c>
      <c r="F147" s="23" t="s">
        <v>89</v>
      </c>
      <c r="G147" s="23"/>
      <c r="H147" s="24" t="s">
        <v>481</v>
      </c>
      <c r="I147" s="102" t="str">
        <f t="shared" ca="1" si="12"/>
        <v>L7N665</v>
      </c>
      <c r="J147" s="55"/>
      <c r="K147" s="38"/>
      <c r="L147"/>
      <c r="M147" s="24" t="s">
        <v>94</v>
      </c>
      <c r="N147" s="23" t="s">
        <v>89</v>
      </c>
      <c r="O147" s="23"/>
      <c r="P147" s="23"/>
      <c r="Q147" s="42"/>
      <c r="R147"/>
      <c r="S147" s="24"/>
      <c r="T147" s="25"/>
      <c r="U147" s="23"/>
      <c r="V147" s="23"/>
      <c r="W147" s="42"/>
      <c r="X147" s="11"/>
      <c r="Y147" s="24"/>
      <c r="Z147" s="25"/>
      <c r="AA147" s="23"/>
      <c r="AB147" s="23"/>
      <c r="AC147" s="42"/>
      <c r="AD147" s="11"/>
      <c r="AE147" s="24"/>
      <c r="AF147" s="25"/>
      <c r="AG147" s="23"/>
      <c r="AH147" s="23"/>
      <c r="AI147" s="42"/>
      <c r="AJ147" s="11"/>
      <c r="AK147" s="24"/>
      <c r="AL147" s="25"/>
      <c r="AM147" s="23"/>
      <c r="AN147" s="23"/>
      <c r="AO147" s="40"/>
      <c r="AP147" s="11"/>
      <c r="AQ147" s="24"/>
      <c r="AR147" s="25"/>
      <c r="AS147" s="23"/>
      <c r="AT147" s="23"/>
      <c r="AU147" s="40"/>
      <c r="AV147" s="11"/>
      <c r="AW147" s="24"/>
      <c r="AX147" s="25"/>
      <c r="AY147" s="23"/>
      <c r="AZ147" s="23"/>
      <c r="BA147" s="40"/>
      <c r="BB147" s="11"/>
      <c r="BC147" s="24"/>
      <c r="BD147" s="25"/>
      <c r="BE147" s="23"/>
      <c r="BF147" s="23"/>
      <c r="BG147" s="40"/>
      <c r="BH147" s="11"/>
      <c r="BI147" s="24"/>
      <c r="BJ147" s="25"/>
      <c r="BK147" s="23"/>
      <c r="BL147" s="23"/>
      <c r="BM147" s="40"/>
      <c r="BN147" s="11"/>
      <c r="BO147" s="24"/>
      <c r="BP147" s="25"/>
      <c r="BQ147" s="23"/>
      <c r="BR147" s="23"/>
      <c r="BS147" s="40"/>
      <c r="BT147" s="7"/>
      <c r="BU147" s="7"/>
      <c r="BV147" s="7"/>
      <c r="BW147" s="7"/>
      <c r="BX147" s="7"/>
      <c r="BY147" s="7"/>
      <c r="BZ147" s="7"/>
      <c r="CA147" s="7"/>
      <c r="CB147" s="7"/>
      <c r="CC147" s="7"/>
      <c r="CD147" s="7"/>
      <c r="CE147" s="7"/>
    </row>
    <row r="148" spans="1:83" s="26" customFormat="1" x14ac:dyDescent="0.2">
      <c r="A148" s="61" t="s">
        <v>16</v>
      </c>
      <c r="B148" s="22" t="s">
        <v>139</v>
      </c>
      <c r="C148" s="40"/>
      <c r="D148" s="22" t="s">
        <v>482</v>
      </c>
      <c r="E148" s="22" t="s">
        <v>483</v>
      </c>
      <c r="F148" s="23" t="s">
        <v>89</v>
      </c>
      <c r="G148" s="23"/>
      <c r="H148" s="24" t="s">
        <v>484</v>
      </c>
      <c r="I148" s="102" t="str">
        <f t="shared" ca="1" si="12"/>
        <v>B6B506</v>
      </c>
      <c r="J148" s="55"/>
      <c r="K148" s="38"/>
      <c r="L148"/>
      <c r="M148" s="24" t="s">
        <v>94</v>
      </c>
      <c r="N148" s="23" t="s">
        <v>89</v>
      </c>
      <c r="O148" s="23"/>
      <c r="P148" s="23"/>
      <c r="Q148" s="42"/>
      <c r="R148"/>
      <c r="S148" s="24"/>
      <c r="T148" s="25"/>
      <c r="U148" s="23"/>
      <c r="V148" s="23"/>
      <c r="W148" s="42"/>
      <c r="X148" s="11"/>
      <c r="Y148" s="24"/>
      <c r="Z148" s="25"/>
      <c r="AA148" s="23"/>
      <c r="AB148" s="23"/>
      <c r="AC148" s="42"/>
      <c r="AD148" s="11"/>
      <c r="AE148" s="24"/>
      <c r="AF148" s="25"/>
      <c r="AG148" s="23"/>
      <c r="AH148" s="23"/>
      <c r="AI148" s="42"/>
      <c r="AJ148" s="11"/>
      <c r="AK148" s="24"/>
      <c r="AL148" s="25"/>
      <c r="AM148" s="23"/>
      <c r="AN148" s="23"/>
      <c r="AO148" s="40"/>
      <c r="AP148" s="11"/>
      <c r="AQ148" s="24"/>
      <c r="AR148" s="25"/>
      <c r="AS148" s="23"/>
      <c r="AT148" s="23"/>
      <c r="AU148" s="40"/>
      <c r="AV148" s="11"/>
      <c r="AW148" s="24"/>
      <c r="AX148" s="25"/>
      <c r="AY148" s="23"/>
      <c r="AZ148" s="23"/>
      <c r="BA148" s="40"/>
      <c r="BB148" s="11"/>
      <c r="BC148" s="24"/>
      <c r="BD148" s="25"/>
      <c r="BE148" s="23"/>
      <c r="BF148" s="23"/>
      <c r="BG148" s="40"/>
      <c r="BH148" s="11"/>
      <c r="BI148" s="24"/>
      <c r="BJ148" s="25"/>
      <c r="BK148" s="23"/>
      <c r="BL148" s="23"/>
      <c r="BM148" s="40"/>
      <c r="BN148" s="11"/>
      <c r="BO148" s="24"/>
      <c r="BP148" s="25"/>
      <c r="BQ148" s="23"/>
      <c r="BR148" s="23"/>
      <c r="BS148" s="40"/>
      <c r="BT148" s="7"/>
      <c r="BU148" s="7"/>
      <c r="BV148" s="7"/>
      <c r="BW148" s="7"/>
      <c r="BX148" s="7"/>
      <c r="BY148" s="7"/>
      <c r="BZ148" s="7"/>
      <c r="CA148" s="7"/>
      <c r="CB148" s="7"/>
      <c r="CC148" s="7"/>
      <c r="CD148" s="7"/>
      <c r="CE148" s="7"/>
    </row>
    <row r="149" spans="1:83" s="26" customFormat="1" x14ac:dyDescent="0.2">
      <c r="A149" s="61" t="s">
        <v>16</v>
      </c>
      <c r="B149" s="22" t="s">
        <v>139</v>
      </c>
      <c r="C149" s="40"/>
      <c r="D149" s="22" t="s">
        <v>485</v>
      </c>
      <c r="E149" s="22" t="s">
        <v>486</v>
      </c>
      <c r="F149" s="23" t="s">
        <v>89</v>
      </c>
      <c r="G149" s="23"/>
      <c r="H149" s="24" t="s">
        <v>487</v>
      </c>
      <c r="I149" s="102" t="str">
        <f t="shared" ca="1" si="12"/>
        <v>B3U164</v>
      </c>
      <c r="J149" s="55"/>
      <c r="K149" s="38"/>
      <c r="L149"/>
      <c r="M149" s="24" t="s">
        <v>94</v>
      </c>
      <c r="N149" s="23" t="s">
        <v>89</v>
      </c>
      <c r="O149" s="23"/>
      <c r="P149" s="23"/>
      <c r="Q149" s="42"/>
      <c r="R149"/>
      <c r="S149" s="24"/>
      <c r="T149" s="25"/>
      <c r="U149" s="23"/>
      <c r="V149" s="23"/>
      <c r="W149" s="42"/>
      <c r="X149" s="11"/>
      <c r="Y149" s="24"/>
      <c r="Z149" s="25"/>
      <c r="AA149" s="23"/>
      <c r="AB149" s="23"/>
      <c r="AC149" s="42"/>
      <c r="AD149" s="11"/>
      <c r="AE149" s="24"/>
      <c r="AF149" s="25"/>
      <c r="AG149" s="23"/>
      <c r="AH149" s="23"/>
      <c r="AI149" s="42"/>
      <c r="AJ149" s="11"/>
      <c r="AK149" s="24"/>
      <c r="AL149" s="25"/>
      <c r="AM149" s="23"/>
      <c r="AN149" s="23"/>
      <c r="AO149" s="40"/>
      <c r="AP149" s="11"/>
      <c r="AQ149" s="24"/>
      <c r="AR149" s="25"/>
      <c r="AS149" s="23"/>
      <c r="AT149" s="23"/>
      <c r="AU149" s="40"/>
      <c r="AV149" s="11"/>
      <c r="AW149" s="24"/>
      <c r="AX149" s="25"/>
      <c r="AY149" s="23"/>
      <c r="AZ149" s="23"/>
      <c r="BA149" s="40"/>
      <c r="BB149" s="11"/>
      <c r="BC149" s="24"/>
      <c r="BD149" s="25"/>
      <c r="BE149" s="23"/>
      <c r="BF149" s="23"/>
      <c r="BG149" s="40"/>
      <c r="BH149" s="11"/>
      <c r="BI149" s="24"/>
      <c r="BJ149" s="25"/>
      <c r="BK149" s="23"/>
      <c r="BL149" s="23"/>
      <c r="BM149" s="40"/>
      <c r="BN149" s="11"/>
      <c r="BO149" s="24"/>
      <c r="BP149" s="25"/>
      <c r="BQ149" s="23"/>
      <c r="BR149" s="23"/>
      <c r="BS149" s="40"/>
      <c r="BT149" s="7"/>
      <c r="BU149" s="7"/>
      <c r="BV149" s="7"/>
      <c r="BW149" s="7"/>
      <c r="BX149" s="7"/>
      <c r="BY149" s="7"/>
      <c r="BZ149" s="7"/>
      <c r="CA149" s="7"/>
      <c r="CB149" s="7"/>
      <c r="CC149" s="7"/>
      <c r="CD149" s="7"/>
      <c r="CE149" s="7"/>
    </row>
    <row r="150" spans="1:83" s="26" customFormat="1" x14ac:dyDescent="0.2">
      <c r="A150" s="61" t="s">
        <v>16</v>
      </c>
      <c r="B150" s="22" t="s">
        <v>139</v>
      </c>
      <c r="C150" s="40"/>
      <c r="D150" s="22" t="s">
        <v>488</v>
      </c>
      <c r="E150" s="22" t="s">
        <v>489</v>
      </c>
      <c r="F150" s="23" t="s">
        <v>89</v>
      </c>
      <c r="G150" s="23"/>
      <c r="H150" s="24" t="s">
        <v>490</v>
      </c>
      <c r="I150" s="102" t="str">
        <f t="shared" ca="1" si="12"/>
        <v>C6Y766</v>
      </c>
      <c r="J150" s="55"/>
      <c r="K150" s="38"/>
      <c r="L150"/>
      <c r="M150" s="24" t="s">
        <v>94</v>
      </c>
      <c r="N150" s="23" t="s">
        <v>89</v>
      </c>
      <c r="O150" s="23"/>
      <c r="P150" s="23"/>
      <c r="Q150" s="42"/>
      <c r="R150"/>
      <c r="S150" s="24"/>
      <c r="T150" s="25"/>
      <c r="U150" s="23"/>
      <c r="V150" s="23"/>
      <c r="W150" s="42"/>
      <c r="X150" s="11"/>
      <c r="Y150" s="24"/>
      <c r="Z150" s="25"/>
      <c r="AA150" s="23"/>
      <c r="AB150" s="23"/>
      <c r="AC150" s="42"/>
      <c r="AD150" s="11"/>
      <c r="AE150" s="24"/>
      <c r="AF150" s="25"/>
      <c r="AG150" s="23"/>
      <c r="AH150" s="23"/>
      <c r="AI150" s="42"/>
      <c r="AJ150" s="11"/>
      <c r="AK150" s="24"/>
      <c r="AL150" s="25"/>
      <c r="AM150" s="23"/>
      <c r="AN150" s="23"/>
      <c r="AO150" s="40"/>
      <c r="AP150" s="11"/>
      <c r="AQ150" s="24"/>
      <c r="AR150" s="25"/>
      <c r="AS150" s="23"/>
      <c r="AT150" s="23"/>
      <c r="AU150" s="40"/>
      <c r="AV150" s="11"/>
      <c r="AW150" s="24"/>
      <c r="AX150" s="25"/>
      <c r="AY150" s="23"/>
      <c r="AZ150" s="23"/>
      <c r="BA150" s="40"/>
      <c r="BB150" s="11"/>
      <c r="BC150" s="24"/>
      <c r="BD150" s="25"/>
      <c r="BE150" s="23"/>
      <c r="BF150" s="23"/>
      <c r="BG150" s="40"/>
      <c r="BH150" s="11"/>
      <c r="BI150" s="24"/>
      <c r="BJ150" s="25"/>
      <c r="BK150" s="23"/>
      <c r="BL150" s="23"/>
      <c r="BM150" s="40"/>
      <c r="BN150" s="11"/>
      <c r="BO150" s="24"/>
      <c r="BP150" s="25"/>
      <c r="BQ150" s="23"/>
      <c r="BR150" s="23"/>
      <c r="BS150" s="40"/>
      <c r="BT150" s="7"/>
      <c r="BU150" s="7"/>
      <c r="BV150" s="7"/>
      <c r="BW150" s="7"/>
      <c r="BX150" s="7"/>
      <c r="BY150" s="7"/>
      <c r="BZ150" s="7"/>
      <c r="CA150" s="7"/>
      <c r="CB150" s="7"/>
      <c r="CC150" s="7"/>
      <c r="CD150" s="7"/>
      <c r="CE150" s="7"/>
    </row>
    <row r="151" spans="1:83" s="26" customFormat="1" x14ac:dyDescent="0.2">
      <c r="A151" s="61" t="s">
        <v>16</v>
      </c>
      <c r="B151" s="22" t="s">
        <v>139</v>
      </c>
      <c r="C151" s="40"/>
      <c r="D151" s="22" t="s">
        <v>491</v>
      </c>
      <c r="E151" s="22" t="s">
        <v>492</v>
      </c>
      <c r="F151" s="23" t="s">
        <v>89</v>
      </c>
      <c r="G151" s="23"/>
      <c r="H151" s="24" t="s">
        <v>493</v>
      </c>
      <c r="I151" s="102" t="str">
        <f t="shared" ca="1" si="12"/>
        <v>B1U565</v>
      </c>
      <c r="J151" s="55"/>
      <c r="K151" s="38"/>
      <c r="L151"/>
      <c r="M151" s="24" t="s">
        <v>94</v>
      </c>
      <c r="N151" s="23" t="s">
        <v>89</v>
      </c>
      <c r="O151" s="23"/>
      <c r="P151" s="23"/>
      <c r="Q151" s="42"/>
      <c r="R151"/>
      <c r="S151" s="24"/>
      <c r="T151" s="25"/>
      <c r="U151" s="23"/>
      <c r="V151" s="23"/>
      <c r="W151" s="42"/>
      <c r="X151" s="11"/>
      <c r="Y151" s="24"/>
      <c r="Z151" s="25"/>
      <c r="AA151" s="23"/>
      <c r="AB151" s="23"/>
      <c r="AC151" s="42"/>
      <c r="AD151" s="11"/>
      <c r="AE151" s="24"/>
      <c r="AF151" s="25"/>
      <c r="AG151" s="23"/>
      <c r="AH151" s="23"/>
      <c r="AI151" s="42"/>
      <c r="AJ151" s="11"/>
      <c r="AK151" s="24"/>
      <c r="AL151" s="25"/>
      <c r="AM151" s="23"/>
      <c r="AN151" s="23"/>
      <c r="AO151" s="40"/>
      <c r="AP151" s="11"/>
      <c r="AQ151" s="24"/>
      <c r="AR151" s="25"/>
      <c r="AS151" s="23"/>
      <c r="AT151" s="23"/>
      <c r="AU151" s="40"/>
      <c r="AV151" s="11"/>
      <c r="AW151" s="24"/>
      <c r="AX151" s="25"/>
      <c r="AY151" s="23"/>
      <c r="AZ151" s="23"/>
      <c r="BA151" s="40"/>
      <c r="BB151" s="11"/>
      <c r="BC151" s="24"/>
      <c r="BD151" s="25"/>
      <c r="BE151" s="23"/>
      <c r="BF151" s="23"/>
      <c r="BG151" s="40"/>
      <c r="BH151" s="11"/>
      <c r="BI151" s="24"/>
      <c r="BJ151" s="25"/>
      <c r="BK151" s="23"/>
      <c r="BL151" s="23"/>
      <c r="BM151" s="40"/>
      <c r="BN151" s="11"/>
      <c r="BO151" s="24"/>
      <c r="BP151" s="25"/>
      <c r="BQ151" s="23"/>
      <c r="BR151" s="23"/>
      <c r="BS151" s="40"/>
      <c r="BT151" s="7"/>
      <c r="BU151" s="7"/>
      <c r="BV151" s="7"/>
      <c r="BW151" s="7"/>
      <c r="BX151" s="7"/>
      <c r="BY151" s="7"/>
      <c r="BZ151" s="7"/>
      <c r="CA151" s="7"/>
      <c r="CB151" s="7"/>
      <c r="CC151" s="7"/>
      <c r="CD151" s="7"/>
      <c r="CE151" s="7"/>
    </row>
    <row r="152" spans="1:83" s="26" customFormat="1" x14ac:dyDescent="0.2">
      <c r="A152" s="61" t="s">
        <v>16</v>
      </c>
      <c r="B152" s="22" t="s">
        <v>139</v>
      </c>
      <c r="C152" s="40"/>
      <c r="D152" s="22" t="s">
        <v>494</v>
      </c>
      <c r="E152" s="22" t="s">
        <v>495</v>
      </c>
      <c r="F152" s="23" t="s">
        <v>89</v>
      </c>
      <c r="G152" s="23"/>
      <c r="H152" s="24" t="s">
        <v>496</v>
      </c>
      <c r="I152" s="102" t="str">
        <f t="shared" ca="1" si="12"/>
        <v>A7K252</v>
      </c>
      <c r="J152" s="55"/>
      <c r="K152" s="38"/>
      <c r="L152"/>
      <c r="M152" s="24" t="s">
        <v>94</v>
      </c>
      <c r="N152" s="23" t="s">
        <v>89</v>
      </c>
      <c r="O152" s="23"/>
      <c r="P152" s="23"/>
      <c r="Q152" s="42"/>
      <c r="R152"/>
      <c r="S152" s="24"/>
      <c r="T152" s="25"/>
      <c r="U152" s="23"/>
      <c r="V152" s="23"/>
      <c r="W152" s="42"/>
      <c r="X152" s="11"/>
      <c r="Y152" s="24"/>
      <c r="Z152" s="25"/>
      <c r="AA152" s="23"/>
      <c r="AB152" s="23"/>
      <c r="AC152" s="42"/>
      <c r="AD152" s="11"/>
      <c r="AE152" s="24"/>
      <c r="AF152" s="25"/>
      <c r="AG152" s="23"/>
      <c r="AH152" s="23"/>
      <c r="AI152" s="42"/>
      <c r="AJ152" s="11"/>
      <c r="AK152" s="24"/>
      <c r="AL152" s="25"/>
      <c r="AM152" s="23"/>
      <c r="AN152" s="23"/>
      <c r="AO152" s="40"/>
      <c r="AP152" s="11"/>
      <c r="AQ152" s="24"/>
      <c r="AR152" s="25"/>
      <c r="AS152" s="23"/>
      <c r="AT152" s="23"/>
      <c r="AU152" s="40"/>
      <c r="AV152" s="11"/>
      <c r="AW152" s="24"/>
      <c r="AX152" s="25"/>
      <c r="AY152" s="23"/>
      <c r="AZ152" s="23"/>
      <c r="BA152" s="40"/>
      <c r="BB152" s="11"/>
      <c r="BC152" s="24"/>
      <c r="BD152" s="25"/>
      <c r="BE152" s="23"/>
      <c r="BF152" s="23"/>
      <c r="BG152" s="40"/>
      <c r="BH152" s="11"/>
      <c r="BI152" s="24"/>
      <c r="BJ152" s="25"/>
      <c r="BK152" s="23"/>
      <c r="BL152" s="23"/>
      <c r="BM152" s="40"/>
      <c r="BN152" s="11"/>
      <c r="BO152" s="24"/>
      <c r="BP152" s="25"/>
      <c r="BQ152" s="23"/>
      <c r="BR152" s="23"/>
      <c r="BS152" s="40"/>
      <c r="BT152" s="7"/>
      <c r="BU152" s="7"/>
      <c r="BV152" s="7"/>
      <c r="BW152" s="7"/>
      <c r="BX152" s="7"/>
      <c r="BY152" s="7"/>
      <c r="BZ152" s="7"/>
      <c r="CA152" s="7"/>
      <c r="CB152" s="7"/>
      <c r="CC152" s="7"/>
      <c r="CD152" s="7"/>
      <c r="CE152" s="7"/>
    </row>
    <row r="153" spans="1:83" s="32" customFormat="1" ht="13.5" thickBot="1" x14ac:dyDescent="0.25">
      <c r="A153" s="62" t="s">
        <v>16</v>
      </c>
      <c r="B153" s="28" t="s">
        <v>139</v>
      </c>
      <c r="C153" s="40"/>
      <c r="D153" s="28" t="s">
        <v>497</v>
      </c>
      <c r="E153" s="28" t="s">
        <v>498</v>
      </c>
      <c r="F153" s="30" t="s">
        <v>89</v>
      </c>
      <c r="G153" s="30"/>
      <c r="H153" s="29" t="s">
        <v>499</v>
      </c>
      <c r="I153" s="103" t="str">
        <f t="shared" ca="1" si="12"/>
        <v>G1Z630</v>
      </c>
      <c r="J153" s="55"/>
      <c r="K153" s="38"/>
      <c r="L153"/>
      <c r="M153" s="29" t="s">
        <v>94</v>
      </c>
      <c r="N153" s="30" t="s">
        <v>89</v>
      </c>
      <c r="O153" s="30"/>
      <c r="P153" s="30"/>
      <c r="Q153" s="42"/>
      <c r="R153"/>
      <c r="S153" s="24"/>
      <c r="T153" s="25"/>
      <c r="U153" s="23"/>
      <c r="V153" s="23"/>
      <c r="W153" s="42"/>
      <c r="X153" s="11"/>
      <c r="Y153" s="24"/>
      <c r="Z153" s="25"/>
      <c r="AA153" s="23"/>
      <c r="AB153" s="23"/>
      <c r="AC153" s="42"/>
      <c r="AD153" s="11"/>
      <c r="AE153" s="24"/>
      <c r="AF153" s="25"/>
      <c r="AG153" s="23"/>
      <c r="AH153" s="23"/>
      <c r="AI153" s="42"/>
      <c r="AJ153" s="11"/>
      <c r="AK153" s="24"/>
      <c r="AL153" s="25"/>
      <c r="AM153" s="23"/>
      <c r="AN153" s="23"/>
      <c r="AO153" s="40"/>
      <c r="AP153" s="11"/>
      <c r="AQ153" s="24"/>
      <c r="AR153" s="25"/>
      <c r="AS153" s="23"/>
      <c r="AT153" s="23"/>
      <c r="AU153" s="40"/>
      <c r="AV153" s="11"/>
      <c r="AW153" s="24"/>
      <c r="AX153" s="25"/>
      <c r="AY153" s="23"/>
      <c r="AZ153" s="23"/>
      <c r="BA153" s="40"/>
      <c r="BB153" s="11"/>
      <c r="BC153" s="24"/>
      <c r="BD153" s="25"/>
      <c r="BE153" s="23"/>
      <c r="BF153" s="23"/>
      <c r="BG153" s="40"/>
      <c r="BH153" s="11"/>
      <c r="BI153" s="24"/>
      <c r="BJ153" s="25"/>
      <c r="BK153" s="23"/>
      <c r="BL153" s="23"/>
      <c r="BM153" s="40"/>
      <c r="BN153" s="11"/>
      <c r="BO153" s="24"/>
      <c r="BP153" s="25"/>
      <c r="BQ153" s="23"/>
      <c r="BR153" s="23"/>
      <c r="BS153" s="40"/>
      <c r="BT153" s="31"/>
      <c r="BU153" s="31"/>
      <c r="BV153" s="31"/>
      <c r="BW153" s="31"/>
      <c r="BX153" s="31"/>
      <c r="BY153" s="31"/>
      <c r="BZ153" s="31"/>
      <c r="CA153" s="31"/>
      <c r="CB153" s="31"/>
      <c r="CC153" s="31"/>
      <c r="CD153" s="31"/>
      <c r="CE153" s="31"/>
    </row>
    <row r="154" spans="1:83" s="16" customFormat="1" x14ac:dyDescent="0.2">
      <c r="A154" s="58" t="s">
        <v>16</v>
      </c>
      <c r="B154" s="33" t="s">
        <v>139</v>
      </c>
      <c r="C154" s="40"/>
      <c r="D154" s="33" t="s">
        <v>500</v>
      </c>
      <c r="E154" s="33" t="s">
        <v>501</v>
      </c>
      <c r="F154" s="35" t="s">
        <v>99</v>
      </c>
      <c r="G154" s="35"/>
      <c r="H154" s="34" t="s">
        <v>502</v>
      </c>
      <c r="I154" s="99" t="str">
        <f t="shared" ca="1" si="12"/>
        <v>U9Y480</v>
      </c>
      <c r="J154" s="55"/>
      <c r="K154" s="38"/>
      <c r="L154"/>
      <c r="M154" s="34" t="s">
        <v>96</v>
      </c>
      <c r="N154" s="35" t="s">
        <v>99</v>
      </c>
      <c r="O154" s="35"/>
      <c r="P154" s="35"/>
      <c r="Q154" s="42"/>
      <c r="R154"/>
      <c r="S154" s="14"/>
      <c r="T154" s="15"/>
      <c r="U154" s="13"/>
      <c r="V154" s="13"/>
      <c r="W154" s="42"/>
      <c r="X154" s="11"/>
      <c r="Y154" s="14"/>
      <c r="Z154" s="15"/>
      <c r="AA154" s="13"/>
      <c r="AB154" s="13"/>
      <c r="AC154" s="42"/>
      <c r="AD154" s="11"/>
      <c r="AE154" s="14"/>
      <c r="AF154" s="15"/>
      <c r="AG154" s="13"/>
      <c r="AH154" s="13"/>
      <c r="AI154" s="42"/>
      <c r="AJ154" s="11"/>
      <c r="AK154" s="14"/>
      <c r="AL154" s="15"/>
      <c r="AM154" s="13"/>
      <c r="AN154" s="13"/>
      <c r="AO154" s="40"/>
      <c r="AP154" s="11"/>
      <c r="AQ154" s="14"/>
      <c r="AR154" s="15"/>
      <c r="AS154" s="13"/>
      <c r="AT154" s="13"/>
      <c r="AU154" s="40"/>
      <c r="AV154" s="11"/>
      <c r="AW154" s="14"/>
      <c r="AX154" s="15"/>
      <c r="AY154" s="13"/>
      <c r="AZ154" s="13"/>
      <c r="BA154" s="40"/>
      <c r="BB154" s="11"/>
      <c r="BC154" s="14"/>
      <c r="BD154" s="15"/>
      <c r="BE154" s="13"/>
      <c r="BF154" s="13"/>
      <c r="BG154" s="40"/>
      <c r="BH154" s="11"/>
      <c r="BI154" s="14"/>
      <c r="BJ154" s="15"/>
      <c r="BK154" s="13"/>
      <c r="BL154" s="13"/>
      <c r="BM154" s="40"/>
      <c r="BN154" s="11"/>
      <c r="BO154" s="14"/>
      <c r="BP154" s="15"/>
      <c r="BQ154" s="13"/>
      <c r="BR154" s="13"/>
      <c r="BS154" s="40"/>
      <c r="BT154" s="7"/>
      <c r="BU154" s="7"/>
      <c r="BV154" s="7"/>
      <c r="BW154" s="7"/>
      <c r="BX154" s="7"/>
      <c r="BY154" s="7"/>
      <c r="BZ154" s="7"/>
      <c r="CA154" s="7"/>
      <c r="CB154" s="7"/>
      <c r="CC154" s="7"/>
      <c r="CD154" s="7"/>
      <c r="CE154" s="7"/>
    </row>
    <row r="155" spans="1:83" s="16" customFormat="1" x14ac:dyDescent="0.2">
      <c r="A155" s="59" t="s">
        <v>16</v>
      </c>
      <c r="B155" s="12" t="s">
        <v>139</v>
      </c>
      <c r="C155" s="40"/>
      <c r="D155" s="12" t="s">
        <v>503</v>
      </c>
      <c r="E155" s="12" t="s">
        <v>504</v>
      </c>
      <c r="F155" s="13" t="s">
        <v>99</v>
      </c>
      <c r="G155" s="13"/>
      <c r="H155" s="14" t="s">
        <v>505</v>
      </c>
      <c r="I155" s="100" t="str">
        <f t="shared" ca="1" si="12"/>
        <v>J9N306</v>
      </c>
      <c r="J155" s="55"/>
      <c r="K155" s="38"/>
      <c r="L155"/>
      <c r="M155" s="14" t="s">
        <v>96</v>
      </c>
      <c r="N155" s="13" t="s">
        <v>99</v>
      </c>
      <c r="O155" s="13"/>
      <c r="P155" s="13"/>
      <c r="Q155" s="42"/>
      <c r="R155"/>
      <c r="S155" s="14"/>
      <c r="T155" s="15"/>
      <c r="U155" s="13"/>
      <c r="V155" s="13"/>
      <c r="W155" s="42"/>
      <c r="X155" s="11"/>
      <c r="Y155" s="14"/>
      <c r="Z155" s="15"/>
      <c r="AA155" s="13"/>
      <c r="AB155" s="13"/>
      <c r="AC155" s="42"/>
      <c r="AD155" s="11"/>
      <c r="AE155" s="14"/>
      <c r="AF155" s="15"/>
      <c r="AG155" s="13"/>
      <c r="AH155" s="13"/>
      <c r="AI155" s="42"/>
      <c r="AJ155" s="11"/>
      <c r="AK155" s="14"/>
      <c r="AL155" s="15"/>
      <c r="AM155" s="13"/>
      <c r="AN155" s="13"/>
      <c r="AO155" s="40"/>
      <c r="AP155" s="11"/>
      <c r="AQ155" s="14"/>
      <c r="AR155" s="15"/>
      <c r="AS155" s="13"/>
      <c r="AT155" s="13"/>
      <c r="AU155" s="40"/>
      <c r="AV155" s="11"/>
      <c r="AW155" s="14"/>
      <c r="AX155" s="15"/>
      <c r="AY155" s="13"/>
      <c r="AZ155" s="13"/>
      <c r="BA155" s="40"/>
      <c r="BB155" s="11"/>
      <c r="BC155" s="14"/>
      <c r="BD155" s="15"/>
      <c r="BE155" s="13"/>
      <c r="BF155" s="13"/>
      <c r="BG155" s="40"/>
      <c r="BH155" s="11"/>
      <c r="BI155" s="14"/>
      <c r="BJ155" s="15"/>
      <c r="BK155" s="13"/>
      <c r="BL155" s="13"/>
      <c r="BM155" s="40"/>
      <c r="BN155" s="11"/>
      <c r="BO155" s="14"/>
      <c r="BP155" s="15"/>
      <c r="BQ155" s="13"/>
      <c r="BR155" s="13"/>
      <c r="BS155" s="40"/>
      <c r="BT155" s="7"/>
      <c r="BU155" s="7"/>
      <c r="BV155" s="7"/>
      <c r="BW155" s="7"/>
      <c r="BX155" s="7"/>
      <c r="BY155" s="7"/>
      <c r="BZ155" s="7"/>
      <c r="CA155" s="7"/>
      <c r="CB155" s="7"/>
      <c r="CC155" s="7"/>
      <c r="CD155" s="7"/>
      <c r="CE155" s="7"/>
    </row>
    <row r="156" spans="1:83" s="16" customFormat="1" x14ac:dyDescent="0.2">
      <c r="A156" s="59" t="s">
        <v>16</v>
      </c>
      <c r="B156" s="12" t="s">
        <v>139</v>
      </c>
      <c r="C156" s="40"/>
      <c r="D156" s="12" t="s">
        <v>506</v>
      </c>
      <c r="E156" s="12" t="s">
        <v>507</v>
      </c>
      <c r="F156" s="13" t="s">
        <v>99</v>
      </c>
      <c r="G156" s="13"/>
      <c r="H156" s="14" t="s">
        <v>508</v>
      </c>
      <c r="I156" s="100" t="str">
        <f t="shared" ca="1" si="12"/>
        <v>D6W130</v>
      </c>
      <c r="J156" s="55"/>
      <c r="K156" s="38"/>
      <c r="L156"/>
      <c r="M156" s="14" t="s">
        <v>96</v>
      </c>
      <c r="N156" s="13" t="s">
        <v>99</v>
      </c>
      <c r="O156" s="13"/>
      <c r="P156" s="13"/>
      <c r="Q156" s="42"/>
      <c r="R156"/>
      <c r="S156" s="14"/>
      <c r="T156" s="15"/>
      <c r="U156" s="13"/>
      <c r="V156" s="13"/>
      <c r="W156" s="42"/>
      <c r="X156" s="11"/>
      <c r="Y156" s="14"/>
      <c r="Z156" s="15"/>
      <c r="AA156" s="13"/>
      <c r="AB156" s="13"/>
      <c r="AC156" s="42"/>
      <c r="AD156" s="11"/>
      <c r="AE156" s="14"/>
      <c r="AF156" s="15"/>
      <c r="AG156" s="13"/>
      <c r="AH156" s="13"/>
      <c r="AI156" s="42"/>
      <c r="AJ156" s="11"/>
      <c r="AK156" s="14"/>
      <c r="AL156" s="15"/>
      <c r="AM156" s="13"/>
      <c r="AN156" s="13"/>
      <c r="AO156" s="40"/>
      <c r="AP156" s="11"/>
      <c r="AQ156" s="14"/>
      <c r="AR156" s="15"/>
      <c r="AS156" s="13"/>
      <c r="AT156" s="13"/>
      <c r="AU156" s="40"/>
      <c r="AV156" s="11"/>
      <c r="AW156" s="14"/>
      <c r="AX156" s="15"/>
      <c r="AY156" s="13"/>
      <c r="AZ156" s="13"/>
      <c r="BA156" s="40"/>
      <c r="BB156" s="11"/>
      <c r="BC156" s="14"/>
      <c r="BD156" s="15"/>
      <c r="BE156" s="13"/>
      <c r="BF156" s="13"/>
      <c r="BG156" s="40"/>
      <c r="BH156" s="11"/>
      <c r="BI156" s="14"/>
      <c r="BJ156" s="15"/>
      <c r="BK156" s="13"/>
      <c r="BL156" s="13"/>
      <c r="BM156" s="40"/>
      <c r="BN156" s="11"/>
      <c r="BO156" s="14"/>
      <c r="BP156" s="15"/>
      <c r="BQ156" s="13"/>
      <c r="BR156" s="13"/>
      <c r="BS156" s="40"/>
      <c r="BT156" s="7"/>
      <c r="BU156" s="7"/>
      <c r="BV156" s="7"/>
      <c r="BW156" s="7"/>
      <c r="BX156" s="7"/>
      <c r="BY156" s="7"/>
      <c r="BZ156" s="7"/>
      <c r="CA156" s="7"/>
      <c r="CB156" s="7"/>
      <c r="CC156" s="7"/>
      <c r="CD156" s="7"/>
      <c r="CE156" s="7"/>
    </row>
    <row r="157" spans="1:83" s="16" customFormat="1" x14ac:dyDescent="0.2">
      <c r="A157" s="59" t="s">
        <v>16</v>
      </c>
      <c r="B157" s="12" t="s">
        <v>139</v>
      </c>
      <c r="C157" s="40"/>
      <c r="D157" s="12" t="s">
        <v>509</v>
      </c>
      <c r="E157" s="12" t="s">
        <v>510</v>
      </c>
      <c r="F157" s="13" t="s">
        <v>99</v>
      </c>
      <c r="G157" s="13"/>
      <c r="H157" s="14" t="s">
        <v>511</v>
      </c>
      <c r="I157" s="100" t="str">
        <f t="shared" ca="1" si="12"/>
        <v>Z1A214</v>
      </c>
      <c r="J157" s="55"/>
      <c r="K157" s="38"/>
      <c r="L157"/>
      <c r="M157" s="14" t="s">
        <v>96</v>
      </c>
      <c r="N157" s="13" t="s">
        <v>99</v>
      </c>
      <c r="O157" s="13"/>
      <c r="P157" s="13"/>
      <c r="Q157" s="42"/>
      <c r="R157"/>
      <c r="S157" s="14"/>
      <c r="T157" s="15"/>
      <c r="U157" s="13"/>
      <c r="V157" s="13"/>
      <c r="W157" s="42"/>
      <c r="X157" s="11"/>
      <c r="Y157" s="14"/>
      <c r="Z157" s="15"/>
      <c r="AA157" s="13"/>
      <c r="AB157" s="13"/>
      <c r="AC157" s="42"/>
      <c r="AD157" s="11"/>
      <c r="AE157" s="14"/>
      <c r="AF157" s="15"/>
      <c r="AG157" s="13"/>
      <c r="AH157" s="13"/>
      <c r="AI157" s="42"/>
      <c r="AJ157" s="11"/>
      <c r="AK157" s="14"/>
      <c r="AL157" s="15"/>
      <c r="AM157" s="13"/>
      <c r="AN157" s="13"/>
      <c r="AO157" s="40"/>
      <c r="AP157" s="11"/>
      <c r="AQ157" s="14"/>
      <c r="AR157" s="15"/>
      <c r="AS157" s="13"/>
      <c r="AT157" s="13"/>
      <c r="AU157" s="40"/>
      <c r="AV157" s="11"/>
      <c r="AW157" s="14"/>
      <c r="AX157" s="15"/>
      <c r="AY157" s="13"/>
      <c r="AZ157" s="13"/>
      <c r="BA157" s="40"/>
      <c r="BB157" s="11"/>
      <c r="BC157" s="14"/>
      <c r="BD157" s="15"/>
      <c r="BE157" s="13"/>
      <c r="BF157" s="13"/>
      <c r="BG157" s="40"/>
      <c r="BH157" s="11"/>
      <c r="BI157" s="14"/>
      <c r="BJ157" s="15"/>
      <c r="BK157" s="13"/>
      <c r="BL157" s="13"/>
      <c r="BM157" s="40"/>
      <c r="BN157" s="11"/>
      <c r="BO157" s="14"/>
      <c r="BP157" s="15"/>
      <c r="BQ157" s="13"/>
      <c r="BR157" s="13"/>
      <c r="BS157" s="40"/>
      <c r="BT157" s="7"/>
      <c r="BU157" s="7"/>
      <c r="BV157" s="7"/>
      <c r="BW157" s="7"/>
      <c r="BX157" s="7"/>
      <c r="BY157" s="7"/>
      <c r="BZ157" s="7"/>
      <c r="CA157" s="7"/>
      <c r="CB157" s="7"/>
      <c r="CC157" s="7"/>
      <c r="CD157" s="7"/>
      <c r="CE157" s="7"/>
    </row>
    <row r="158" spans="1:83" s="16" customFormat="1" x14ac:dyDescent="0.2">
      <c r="A158" s="59" t="s">
        <v>16</v>
      </c>
      <c r="B158" s="12" t="s">
        <v>139</v>
      </c>
      <c r="C158" s="40"/>
      <c r="D158" s="12" t="s">
        <v>512</v>
      </c>
      <c r="E158" s="12" t="s">
        <v>513</v>
      </c>
      <c r="F158" s="13" t="s">
        <v>99</v>
      </c>
      <c r="G158" s="13"/>
      <c r="H158" s="14" t="s">
        <v>514</v>
      </c>
      <c r="I158" s="100" t="str">
        <f t="shared" ca="1" si="12"/>
        <v>O9U119</v>
      </c>
      <c r="J158" s="55"/>
      <c r="K158" s="38"/>
      <c r="L158"/>
      <c r="M158" s="14" t="s">
        <v>96</v>
      </c>
      <c r="N158" s="13" t="s">
        <v>99</v>
      </c>
      <c r="O158" s="13"/>
      <c r="P158" s="13"/>
      <c r="Q158" s="42"/>
      <c r="R158"/>
      <c r="S158" s="14"/>
      <c r="T158" s="15"/>
      <c r="U158" s="13"/>
      <c r="V158" s="13"/>
      <c r="W158" s="42"/>
      <c r="X158" s="11"/>
      <c r="Y158" s="14"/>
      <c r="Z158" s="15"/>
      <c r="AA158" s="13"/>
      <c r="AB158" s="13"/>
      <c r="AC158" s="42"/>
      <c r="AD158" s="11"/>
      <c r="AE158" s="14"/>
      <c r="AF158" s="15"/>
      <c r="AG158" s="13"/>
      <c r="AH158" s="13"/>
      <c r="AI158" s="42"/>
      <c r="AJ158" s="11"/>
      <c r="AK158" s="14"/>
      <c r="AL158" s="15"/>
      <c r="AM158" s="13"/>
      <c r="AN158" s="13"/>
      <c r="AO158" s="40"/>
      <c r="AP158" s="11"/>
      <c r="AQ158" s="14"/>
      <c r="AR158" s="15"/>
      <c r="AS158" s="13"/>
      <c r="AT158" s="13"/>
      <c r="AU158" s="40"/>
      <c r="AV158" s="11"/>
      <c r="AW158" s="14"/>
      <c r="AX158" s="15"/>
      <c r="AY158" s="13"/>
      <c r="AZ158" s="13"/>
      <c r="BA158" s="40"/>
      <c r="BB158" s="11"/>
      <c r="BC158" s="14"/>
      <c r="BD158" s="15"/>
      <c r="BE158" s="13"/>
      <c r="BF158" s="13"/>
      <c r="BG158" s="40"/>
      <c r="BH158" s="11"/>
      <c r="BI158" s="14"/>
      <c r="BJ158" s="15"/>
      <c r="BK158" s="13"/>
      <c r="BL158" s="13"/>
      <c r="BM158" s="40"/>
      <c r="BN158" s="11"/>
      <c r="BO158" s="14"/>
      <c r="BP158" s="15"/>
      <c r="BQ158" s="13"/>
      <c r="BR158" s="13"/>
      <c r="BS158" s="40"/>
      <c r="BT158" s="7"/>
      <c r="BU158" s="7"/>
      <c r="BV158" s="7"/>
      <c r="BW158" s="7"/>
      <c r="BX158" s="7"/>
      <c r="BY158" s="7"/>
      <c r="BZ158" s="7"/>
      <c r="CA158" s="7"/>
      <c r="CB158" s="7"/>
      <c r="CC158" s="7"/>
      <c r="CD158" s="7"/>
      <c r="CE158" s="7"/>
    </row>
    <row r="159" spans="1:83" s="16" customFormat="1" x14ac:dyDescent="0.2">
      <c r="A159" s="59" t="s">
        <v>16</v>
      </c>
      <c r="B159" s="12" t="s">
        <v>139</v>
      </c>
      <c r="C159" s="40"/>
      <c r="D159" s="12" t="s">
        <v>515</v>
      </c>
      <c r="E159" s="12" t="s">
        <v>516</v>
      </c>
      <c r="F159" s="13" t="s">
        <v>99</v>
      </c>
      <c r="G159" s="13"/>
      <c r="H159" s="14" t="s">
        <v>517</v>
      </c>
      <c r="I159" s="100" t="str">
        <f t="shared" ca="1" si="12"/>
        <v>M9U992</v>
      </c>
      <c r="J159" s="55"/>
      <c r="K159" s="38"/>
      <c r="L159"/>
      <c r="M159" s="14" t="s">
        <v>96</v>
      </c>
      <c r="N159" s="13" t="s">
        <v>99</v>
      </c>
      <c r="O159" s="13"/>
      <c r="P159" s="13"/>
      <c r="Q159" s="42"/>
      <c r="R159"/>
      <c r="S159" s="14"/>
      <c r="T159" s="15"/>
      <c r="U159" s="13"/>
      <c r="V159" s="13"/>
      <c r="W159" s="42"/>
      <c r="X159" s="11"/>
      <c r="Y159" s="14"/>
      <c r="Z159" s="15"/>
      <c r="AA159" s="13"/>
      <c r="AB159" s="13"/>
      <c r="AC159" s="42"/>
      <c r="AD159" s="11"/>
      <c r="AE159" s="14"/>
      <c r="AF159" s="15"/>
      <c r="AG159" s="13"/>
      <c r="AH159" s="13"/>
      <c r="AI159" s="42"/>
      <c r="AJ159" s="11"/>
      <c r="AK159" s="14"/>
      <c r="AL159" s="15"/>
      <c r="AM159" s="13"/>
      <c r="AN159" s="13"/>
      <c r="AO159" s="40"/>
      <c r="AP159" s="11"/>
      <c r="AQ159" s="14"/>
      <c r="AR159" s="15"/>
      <c r="AS159" s="13"/>
      <c r="AT159" s="13"/>
      <c r="AU159" s="40"/>
      <c r="AV159" s="11"/>
      <c r="AW159" s="14"/>
      <c r="AX159" s="15"/>
      <c r="AY159" s="13"/>
      <c r="AZ159" s="13"/>
      <c r="BA159" s="40"/>
      <c r="BB159" s="11"/>
      <c r="BC159" s="14"/>
      <c r="BD159" s="15"/>
      <c r="BE159" s="13"/>
      <c r="BF159" s="13"/>
      <c r="BG159" s="40"/>
      <c r="BH159" s="11"/>
      <c r="BI159" s="14"/>
      <c r="BJ159" s="15"/>
      <c r="BK159" s="13"/>
      <c r="BL159" s="13"/>
      <c r="BM159" s="40"/>
      <c r="BN159" s="11"/>
      <c r="BO159" s="14"/>
      <c r="BP159" s="15"/>
      <c r="BQ159" s="13"/>
      <c r="BR159" s="13"/>
      <c r="BS159" s="40"/>
      <c r="BT159" s="7"/>
      <c r="BU159" s="7"/>
      <c r="BV159" s="7"/>
      <c r="BW159" s="7"/>
      <c r="BX159" s="7"/>
      <c r="BY159" s="7"/>
      <c r="BZ159" s="7"/>
      <c r="CA159" s="7"/>
      <c r="CB159" s="7"/>
      <c r="CC159" s="7"/>
      <c r="CD159" s="7"/>
      <c r="CE159" s="7"/>
    </row>
    <row r="160" spans="1:83" s="16" customFormat="1" x14ac:dyDescent="0.2">
      <c r="A160" s="59" t="s">
        <v>16</v>
      </c>
      <c r="B160" s="12" t="s">
        <v>139</v>
      </c>
      <c r="C160" s="40"/>
      <c r="D160" s="12" t="s">
        <v>518</v>
      </c>
      <c r="E160" s="12" t="s">
        <v>519</v>
      </c>
      <c r="F160" s="13" t="s">
        <v>99</v>
      </c>
      <c r="G160" s="13"/>
      <c r="H160" s="14" t="s">
        <v>520</v>
      </c>
      <c r="I160" s="100" t="str">
        <f t="shared" ca="1" si="12"/>
        <v>R3N966</v>
      </c>
      <c r="J160" s="55"/>
      <c r="K160" s="38"/>
      <c r="L160"/>
      <c r="M160" s="14" t="s">
        <v>96</v>
      </c>
      <c r="N160" s="13" t="s">
        <v>99</v>
      </c>
      <c r="O160" s="13"/>
      <c r="P160" s="13"/>
      <c r="Q160" s="42"/>
      <c r="R160"/>
      <c r="S160" s="14"/>
      <c r="T160" s="15"/>
      <c r="U160" s="13"/>
      <c r="V160" s="13"/>
      <c r="W160" s="42"/>
      <c r="X160" s="11"/>
      <c r="Y160" s="14"/>
      <c r="Z160" s="15"/>
      <c r="AA160" s="13"/>
      <c r="AB160" s="13"/>
      <c r="AC160" s="42"/>
      <c r="AD160" s="11"/>
      <c r="AE160" s="14"/>
      <c r="AF160" s="15"/>
      <c r="AG160" s="13"/>
      <c r="AH160" s="13"/>
      <c r="AI160" s="42"/>
      <c r="AJ160" s="11"/>
      <c r="AK160" s="14"/>
      <c r="AL160" s="15"/>
      <c r="AM160" s="13"/>
      <c r="AN160" s="13"/>
      <c r="AO160" s="40"/>
      <c r="AP160" s="11"/>
      <c r="AQ160" s="14"/>
      <c r="AR160" s="15"/>
      <c r="AS160" s="13"/>
      <c r="AT160" s="13"/>
      <c r="AU160" s="40"/>
      <c r="AV160" s="11"/>
      <c r="AW160" s="14"/>
      <c r="AX160" s="15"/>
      <c r="AY160" s="13"/>
      <c r="AZ160" s="13"/>
      <c r="BA160" s="40"/>
      <c r="BB160" s="11"/>
      <c r="BC160" s="14"/>
      <c r="BD160" s="15"/>
      <c r="BE160" s="13"/>
      <c r="BF160" s="13"/>
      <c r="BG160" s="40"/>
      <c r="BH160" s="11"/>
      <c r="BI160" s="14"/>
      <c r="BJ160" s="15"/>
      <c r="BK160" s="13"/>
      <c r="BL160" s="13"/>
      <c r="BM160" s="40"/>
      <c r="BN160" s="11"/>
      <c r="BO160" s="14"/>
      <c r="BP160" s="15"/>
      <c r="BQ160" s="13"/>
      <c r="BR160" s="13"/>
      <c r="BS160" s="40"/>
      <c r="BT160" s="7"/>
      <c r="BU160" s="7"/>
      <c r="BV160" s="7"/>
      <c r="BW160" s="7"/>
      <c r="BX160" s="7"/>
      <c r="BY160" s="7"/>
      <c r="BZ160" s="7"/>
      <c r="CA160" s="7"/>
      <c r="CB160" s="7"/>
      <c r="CC160" s="7"/>
      <c r="CD160" s="7"/>
      <c r="CE160" s="7"/>
    </row>
    <row r="161" spans="1:83" s="16" customFormat="1" x14ac:dyDescent="0.2">
      <c r="A161" s="59" t="s">
        <v>16</v>
      </c>
      <c r="B161" s="12" t="s">
        <v>139</v>
      </c>
      <c r="C161" s="40"/>
      <c r="D161" s="12" t="s">
        <v>521</v>
      </c>
      <c r="E161" s="12" t="s">
        <v>522</v>
      </c>
      <c r="F161" s="13" t="s">
        <v>99</v>
      </c>
      <c r="G161" s="13"/>
      <c r="H161" s="14" t="s">
        <v>523</v>
      </c>
      <c r="I161" s="100" t="str">
        <f t="shared" ca="1" si="12"/>
        <v>U9F208</v>
      </c>
      <c r="J161" s="55"/>
      <c r="K161" s="38"/>
      <c r="L161"/>
      <c r="M161" s="14" t="s">
        <v>96</v>
      </c>
      <c r="N161" s="13" t="s">
        <v>99</v>
      </c>
      <c r="O161" s="13"/>
      <c r="P161" s="13"/>
      <c r="Q161" s="42"/>
      <c r="R161"/>
      <c r="S161" s="14"/>
      <c r="T161" s="15"/>
      <c r="U161" s="13"/>
      <c r="V161" s="13"/>
      <c r="W161" s="42"/>
      <c r="X161" s="11"/>
      <c r="Y161" s="14"/>
      <c r="Z161" s="15"/>
      <c r="AA161" s="13"/>
      <c r="AB161" s="13"/>
      <c r="AC161" s="42"/>
      <c r="AD161" s="11"/>
      <c r="AE161" s="14"/>
      <c r="AF161" s="15"/>
      <c r="AG161" s="13"/>
      <c r="AH161" s="13"/>
      <c r="AI161" s="42"/>
      <c r="AJ161" s="11"/>
      <c r="AK161" s="14"/>
      <c r="AL161" s="15"/>
      <c r="AM161" s="13"/>
      <c r="AN161" s="13"/>
      <c r="AO161" s="40"/>
      <c r="AP161" s="11"/>
      <c r="AQ161" s="14"/>
      <c r="AR161" s="15"/>
      <c r="AS161" s="13"/>
      <c r="AT161" s="13"/>
      <c r="AU161" s="40"/>
      <c r="AV161" s="11"/>
      <c r="AW161" s="14"/>
      <c r="AX161" s="15"/>
      <c r="AY161" s="13"/>
      <c r="AZ161" s="13"/>
      <c r="BA161" s="40"/>
      <c r="BB161" s="11"/>
      <c r="BC161" s="14"/>
      <c r="BD161" s="15"/>
      <c r="BE161" s="13"/>
      <c r="BF161" s="13"/>
      <c r="BG161" s="40"/>
      <c r="BH161" s="11"/>
      <c r="BI161" s="14"/>
      <c r="BJ161" s="15"/>
      <c r="BK161" s="13"/>
      <c r="BL161" s="13"/>
      <c r="BM161" s="40"/>
      <c r="BN161" s="11"/>
      <c r="BO161" s="14"/>
      <c r="BP161" s="15"/>
      <c r="BQ161" s="13"/>
      <c r="BR161" s="13"/>
      <c r="BS161" s="40"/>
      <c r="BT161" s="7"/>
      <c r="BU161" s="7"/>
      <c r="BV161" s="7"/>
      <c r="BW161" s="7"/>
      <c r="BX161" s="7"/>
      <c r="BY161" s="7"/>
      <c r="BZ161" s="7"/>
      <c r="CA161" s="7"/>
      <c r="CB161" s="7"/>
      <c r="CC161" s="7"/>
      <c r="CD161" s="7"/>
      <c r="CE161" s="7"/>
    </row>
    <row r="162" spans="1:83" s="16" customFormat="1" x14ac:dyDescent="0.2">
      <c r="A162" s="59" t="s">
        <v>16</v>
      </c>
      <c r="B162" s="12" t="s">
        <v>139</v>
      </c>
      <c r="C162" s="40"/>
      <c r="D162" s="12" t="s">
        <v>524</v>
      </c>
      <c r="E162" s="12" t="s">
        <v>525</v>
      </c>
      <c r="F162" s="13" t="s">
        <v>99</v>
      </c>
      <c r="G162" s="13"/>
      <c r="H162" s="14" t="s">
        <v>526</v>
      </c>
      <c r="I162" s="100" t="str">
        <f t="shared" ref="I162:I225" ca="1" si="13">CHAR(RANDBETWEEN(65,90))&amp;RANDBETWEEN(1,9)&amp;CHAR(RANDBETWEEN(65,90))&amp;RANDBETWEEN(100,999)</f>
        <v>Y4C459</v>
      </c>
      <c r="J162" s="55"/>
      <c r="K162" s="38"/>
      <c r="L162"/>
      <c r="M162" s="14" t="s">
        <v>96</v>
      </c>
      <c r="N162" s="13" t="s">
        <v>99</v>
      </c>
      <c r="O162" s="13"/>
      <c r="P162" s="13"/>
      <c r="Q162" s="42"/>
      <c r="R162"/>
      <c r="S162" s="14"/>
      <c r="T162" s="15"/>
      <c r="U162" s="13"/>
      <c r="V162" s="13"/>
      <c r="W162" s="42"/>
      <c r="X162" s="11"/>
      <c r="Y162" s="14"/>
      <c r="Z162" s="15"/>
      <c r="AA162" s="13"/>
      <c r="AB162" s="13"/>
      <c r="AC162" s="42"/>
      <c r="AD162" s="11"/>
      <c r="AE162" s="14"/>
      <c r="AF162" s="15"/>
      <c r="AG162" s="13"/>
      <c r="AH162" s="13"/>
      <c r="AI162" s="42"/>
      <c r="AJ162" s="11"/>
      <c r="AK162" s="14"/>
      <c r="AL162" s="15"/>
      <c r="AM162" s="13"/>
      <c r="AN162" s="13"/>
      <c r="AO162" s="40"/>
      <c r="AP162" s="11"/>
      <c r="AQ162" s="14"/>
      <c r="AR162" s="15"/>
      <c r="AS162" s="13"/>
      <c r="AT162" s="13"/>
      <c r="AU162" s="40"/>
      <c r="AV162" s="11"/>
      <c r="AW162" s="14"/>
      <c r="AX162" s="15"/>
      <c r="AY162" s="13"/>
      <c r="AZ162" s="13"/>
      <c r="BA162" s="40"/>
      <c r="BB162" s="11"/>
      <c r="BC162" s="14"/>
      <c r="BD162" s="15"/>
      <c r="BE162" s="13"/>
      <c r="BF162" s="13"/>
      <c r="BG162" s="40"/>
      <c r="BH162" s="11"/>
      <c r="BI162" s="14"/>
      <c r="BJ162" s="15"/>
      <c r="BK162" s="13"/>
      <c r="BL162" s="13"/>
      <c r="BM162" s="40"/>
      <c r="BN162" s="11"/>
      <c r="BO162" s="14"/>
      <c r="BP162" s="15"/>
      <c r="BQ162" s="13"/>
      <c r="BR162" s="13"/>
      <c r="BS162" s="40"/>
      <c r="BT162" s="7"/>
      <c r="BU162" s="7"/>
      <c r="BV162" s="7"/>
      <c r="BW162" s="7"/>
      <c r="BX162" s="7"/>
      <c r="BY162" s="7"/>
      <c r="BZ162" s="7"/>
      <c r="CA162" s="7"/>
      <c r="CB162" s="7"/>
      <c r="CC162" s="7"/>
      <c r="CD162" s="7"/>
      <c r="CE162" s="7"/>
    </row>
    <row r="163" spans="1:83" s="16" customFormat="1" x14ac:dyDescent="0.2">
      <c r="A163" s="59" t="s">
        <v>16</v>
      </c>
      <c r="B163" s="12" t="s">
        <v>139</v>
      </c>
      <c r="C163" s="40"/>
      <c r="D163" s="12" t="s">
        <v>527</v>
      </c>
      <c r="E163" s="12" t="s">
        <v>528</v>
      </c>
      <c r="F163" s="13" t="s">
        <v>99</v>
      </c>
      <c r="G163" s="13"/>
      <c r="H163" s="14" t="s">
        <v>529</v>
      </c>
      <c r="I163" s="100" t="str">
        <f t="shared" ca="1" si="13"/>
        <v>W6Z975</v>
      </c>
      <c r="J163" s="55"/>
      <c r="K163" s="38"/>
      <c r="L163"/>
      <c r="M163" s="14" t="s">
        <v>96</v>
      </c>
      <c r="N163" s="13" t="s">
        <v>99</v>
      </c>
      <c r="O163" s="13"/>
      <c r="P163" s="13"/>
      <c r="Q163" s="42"/>
      <c r="R163"/>
      <c r="S163" s="14"/>
      <c r="T163" s="15"/>
      <c r="U163" s="13"/>
      <c r="V163" s="13"/>
      <c r="W163" s="42"/>
      <c r="X163" s="11"/>
      <c r="Y163" s="14"/>
      <c r="Z163" s="15"/>
      <c r="AA163" s="13"/>
      <c r="AB163" s="13"/>
      <c r="AC163" s="42"/>
      <c r="AD163" s="11"/>
      <c r="AE163" s="14"/>
      <c r="AF163" s="15"/>
      <c r="AG163" s="13"/>
      <c r="AH163" s="13"/>
      <c r="AI163" s="42"/>
      <c r="AJ163" s="11"/>
      <c r="AK163" s="14"/>
      <c r="AL163" s="15"/>
      <c r="AM163" s="13"/>
      <c r="AN163" s="13"/>
      <c r="AO163" s="40"/>
      <c r="AP163" s="11"/>
      <c r="AQ163" s="14"/>
      <c r="AR163" s="15"/>
      <c r="AS163" s="13"/>
      <c r="AT163" s="13"/>
      <c r="AU163" s="40"/>
      <c r="AV163" s="11"/>
      <c r="AW163" s="14"/>
      <c r="AX163" s="15"/>
      <c r="AY163" s="13"/>
      <c r="AZ163" s="13"/>
      <c r="BA163" s="40"/>
      <c r="BB163" s="11"/>
      <c r="BC163" s="14"/>
      <c r="BD163" s="15"/>
      <c r="BE163" s="13"/>
      <c r="BF163" s="13"/>
      <c r="BG163" s="40"/>
      <c r="BH163" s="11"/>
      <c r="BI163" s="14"/>
      <c r="BJ163" s="15"/>
      <c r="BK163" s="13"/>
      <c r="BL163" s="13"/>
      <c r="BM163" s="40"/>
      <c r="BN163" s="11"/>
      <c r="BO163" s="14"/>
      <c r="BP163" s="15"/>
      <c r="BQ163" s="13"/>
      <c r="BR163" s="13"/>
      <c r="BS163" s="40"/>
      <c r="BT163" s="7"/>
      <c r="BU163" s="7"/>
      <c r="BV163" s="7"/>
      <c r="BW163" s="7"/>
      <c r="BX163" s="7"/>
      <c r="BY163" s="7"/>
      <c r="BZ163" s="7"/>
      <c r="CA163" s="7"/>
      <c r="CB163" s="7"/>
      <c r="CC163" s="7"/>
      <c r="CD163" s="7"/>
      <c r="CE163" s="7"/>
    </row>
    <row r="164" spans="1:83" s="21" customFormat="1" x14ac:dyDescent="0.2">
      <c r="A164" s="60" t="s">
        <v>16</v>
      </c>
      <c r="B164" s="17" t="s">
        <v>139</v>
      </c>
      <c r="C164" s="40"/>
      <c r="D164" s="17" t="s">
        <v>530</v>
      </c>
      <c r="E164" s="17" t="s">
        <v>531</v>
      </c>
      <c r="F164" s="18" t="s">
        <v>99</v>
      </c>
      <c r="G164" s="18"/>
      <c r="H164" s="19" t="s">
        <v>532</v>
      </c>
      <c r="I164" s="101" t="str">
        <f t="shared" ca="1" si="13"/>
        <v>G7C112</v>
      </c>
      <c r="J164" s="55"/>
      <c r="K164" s="38"/>
      <c r="L164"/>
      <c r="M164" s="94" t="s">
        <v>877</v>
      </c>
      <c r="N164" s="18" t="s">
        <v>99</v>
      </c>
      <c r="O164" s="18"/>
      <c r="P164" s="18"/>
      <c r="Q164" s="42"/>
      <c r="R164"/>
      <c r="S164" s="19"/>
      <c r="T164" s="20"/>
      <c r="U164" s="18"/>
      <c r="V164" s="18"/>
      <c r="W164" s="42"/>
      <c r="X164" s="11"/>
      <c r="Y164" s="19"/>
      <c r="Z164" s="20"/>
      <c r="AA164" s="18"/>
      <c r="AB164" s="18"/>
      <c r="AC164" s="42"/>
      <c r="AD164" s="11"/>
      <c r="AE164" s="19"/>
      <c r="AF164" s="20"/>
      <c r="AG164" s="18"/>
      <c r="AH164" s="18"/>
      <c r="AI164" s="42"/>
      <c r="AJ164" s="11"/>
      <c r="AK164" s="19"/>
      <c r="AL164" s="20"/>
      <c r="AM164" s="18"/>
      <c r="AN164" s="18"/>
      <c r="AO164" s="40"/>
      <c r="AP164" s="11"/>
      <c r="AQ164" s="19"/>
      <c r="AR164" s="20"/>
      <c r="AS164" s="18"/>
      <c r="AT164" s="18"/>
      <c r="AU164" s="40"/>
      <c r="AV164" s="11"/>
      <c r="AW164" s="19"/>
      <c r="AX164" s="20"/>
      <c r="AY164" s="18"/>
      <c r="AZ164" s="18"/>
      <c r="BA164" s="40"/>
      <c r="BB164" s="11"/>
      <c r="BC164" s="19"/>
      <c r="BD164" s="20"/>
      <c r="BE164" s="18"/>
      <c r="BF164" s="18"/>
      <c r="BG164" s="40"/>
      <c r="BH164" s="11"/>
      <c r="BI164" s="19"/>
      <c r="BJ164" s="20"/>
      <c r="BK164" s="18"/>
      <c r="BL164" s="18"/>
      <c r="BM164" s="40"/>
      <c r="BN164" s="11"/>
      <c r="BO164" s="19"/>
      <c r="BP164" s="20"/>
      <c r="BQ164" s="18"/>
      <c r="BR164" s="18"/>
      <c r="BS164" s="40"/>
      <c r="BT164" s="7"/>
      <c r="BU164" s="7"/>
      <c r="BV164" s="7"/>
      <c r="BW164" s="7"/>
      <c r="BX164" s="7"/>
      <c r="BY164" s="7"/>
      <c r="BZ164" s="7"/>
      <c r="CA164" s="7"/>
      <c r="CB164" s="7"/>
      <c r="CC164" s="7"/>
      <c r="CD164" s="7"/>
      <c r="CE164" s="7"/>
    </row>
    <row r="165" spans="1:83" s="21" customFormat="1" x14ac:dyDescent="0.2">
      <c r="A165" s="60" t="s">
        <v>16</v>
      </c>
      <c r="B165" s="17" t="s">
        <v>139</v>
      </c>
      <c r="C165" s="40"/>
      <c r="D165" s="17" t="s">
        <v>533</v>
      </c>
      <c r="E165" s="17" t="s">
        <v>534</v>
      </c>
      <c r="F165" s="18" t="s">
        <v>99</v>
      </c>
      <c r="G165" s="18"/>
      <c r="H165" s="19" t="s">
        <v>535</v>
      </c>
      <c r="I165" s="101" t="str">
        <f t="shared" ca="1" si="13"/>
        <v>Y4T429</v>
      </c>
      <c r="J165" s="55"/>
      <c r="K165" s="38"/>
      <c r="L165"/>
      <c r="M165" s="94" t="s">
        <v>877</v>
      </c>
      <c r="N165" s="18" t="s">
        <v>99</v>
      </c>
      <c r="O165" s="18"/>
      <c r="P165" s="18"/>
      <c r="Q165" s="42"/>
      <c r="R165"/>
      <c r="S165" s="19"/>
      <c r="T165" s="20"/>
      <c r="U165" s="18"/>
      <c r="V165" s="18"/>
      <c r="W165" s="42"/>
      <c r="X165" s="11"/>
      <c r="Y165" s="19"/>
      <c r="Z165" s="20"/>
      <c r="AA165" s="18"/>
      <c r="AB165" s="18"/>
      <c r="AC165" s="42"/>
      <c r="AD165" s="11"/>
      <c r="AE165" s="19"/>
      <c r="AF165" s="20"/>
      <c r="AG165" s="18"/>
      <c r="AH165" s="18"/>
      <c r="AI165" s="42"/>
      <c r="AJ165" s="11"/>
      <c r="AK165" s="19"/>
      <c r="AL165" s="20"/>
      <c r="AM165" s="18"/>
      <c r="AN165" s="18"/>
      <c r="AO165" s="40"/>
      <c r="AP165" s="11"/>
      <c r="AQ165" s="19"/>
      <c r="AR165" s="20"/>
      <c r="AS165" s="18"/>
      <c r="AT165" s="18"/>
      <c r="AU165" s="40"/>
      <c r="AV165" s="11"/>
      <c r="AW165" s="19"/>
      <c r="AX165" s="20"/>
      <c r="AY165" s="18"/>
      <c r="AZ165" s="18"/>
      <c r="BA165" s="40"/>
      <c r="BB165" s="11"/>
      <c r="BC165" s="19"/>
      <c r="BD165" s="20"/>
      <c r="BE165" s="18"/>
      <c r="BF165" s="18"/>
      <c r="BG165" s="40"/>
      <c r="BH165" s="11"/>
      <c r="BI165" s="19"/>
      <c r="BJ165" s="20"/>
      <c r="BK165" s="18"/>
      <c r="BL165" s="18"/>
      <c r="BM165" s="40"/>
      <c r="BN165" s="11"/>
      <c r="BO165" s="19"/>
      <c r="BP165" s="20"/>
      <c r="BQ165" s="18"/>
      <c r="BR165" s="18"/>
      <c r="BS165" s="40"/>
      <c r="BT165" s="7"/>
      <c r="BU165" s="7"/>
      <c r="BV165" s="7"/>
      <c r="BW165" s="7"/>
      <c r="BX165" s="7"/>
      <c r="BY165" s="7"/>
      <c r="BZ165" s="7"/>
      <c r="CA165" s="7"/>
      <c r="CB165" s="7"/>
      <c r="CC165" s="7"/>
      <c r="CD165" s="7"/>
      <c r="CE165" s="7"/>
    </row>
    <row r="166" spans="1:83" s="21" customFormat="1" x14ac:dyDescent="0.2">
      <c r="A166" s="60" t="s">
        <v>16</v>
      </c>
      <c r="B166" s="17" t="s">
        <v>139</v>
      </c>
      <c r="C166" s="40"/>
      <c r="D166" s="17" t="s">
        <v>536</v>
      </c>
      <c r="E166" s="17" t="s">
        <v>537</v>
      </c>
      <c r="F166" s="18" t="s">
        <v>99</v>
      </c>
      <c r="G166" s="18"/>
      <c r="H166" s="19" t="s">
        <v>538</v>
      </c>
      <c r="I166" s="101" t="str">
        <f t="shared" ca="1" si="13"/>
        <v>N9D266</v>
      </c>
      <c r="J166" s="55"/>
      <c r="K166" s="38"/>
      <c r="L166"/>
      <c r="M166" s="94" t="s">
        <v>877</v>
      </c>
      <c r="N166" s="18" t="s">
        <v>99</v>
      </c>
      <c r="O166" s="18"/>
      <c r="P166" s="18"/>
      <c r="Q166" s="42"/>
      <c r="R166"/>
      <c r="S166" s="19"/>
      <c r="T166" s="20"/>
      <c r="U166" s="18"/>
      <c r="V166" s="18"/>
      <c r="W166" s="42"/>
      <c r="X166" s="11"/>
      <c r="Y166" s="19"/>
      <c r="Z166" s="20"/>
      <c r="AA166" s="18"/>
      <c r="AB166" s="18"/>
      <c r="AC166" s="42"/>
      <c r="AD166" s="11"/>
      <c r="AE166" s="19"/>
      <c r="AF166" s="20"/>
      <c r="AG166" s="18"/>
      <c r="AH166" s="18"/>
      <c r="AI166" s="42"/>
      <c r="AJ166" s="11"/>
      <c r="AK166" s="19"/>
      <c r="AL166" s="20"/>
      <c r="AM166" s="18"/>
      <c r="AN166" s="18"/>
      <c r="AO166" s="40"/>
      <c r="AP166" s="11"/>
      <c r="AQ166" s="19"/>
      <c r="AR166" s="20"/>
      <c r="AS166" s="18"/>
      <c r="AT166" s="18"/>
      <c r="AU166" s="40"/>
      <c r="AV166" s="11"/>
      <c r="AW166" s="19"/>
      <c r="AX166" s="20"/>
      <c r="AY166" s="18"/>
      <c r="AZ166" s="18"/>
      <c r="BA166" s="40"/>
      <c r="BB166" s="11"/>
      <c r="BC166" s="19"/>
      <c r="BD166" s="20"/>
      <c r="BE166" s="18"/>
      <c r="BF166" s="18"/>
      <c r="BG166" s="40"/>
      <c r="BH166" s="11"/>
      <c r="BI166" s="19"/>
      <c r="BJ166" s="20"/>
      <c r="BK166" s="18"/>
      <c r="BL166" s="18"/>
      <c r="BM166" s="40"/>
      <c r="BN166" s="11"/>
      <c r="BO166" s="19"/>
      <c r="BP166" s="20"/>
      <c r="BQ166" s="18"/>
      <c r="BR166" s="18"/>
      <c r="BS166" s="40"/>
      <c r="BT166" s="7"/>
      <c r="BU166" s="7"/>
      <c r="BV166" s="7"/>
      <c r="BW166" s="7"/>
      <c r="BX166" s="7"/>
      <c r="BY166" s="7"/>
      <c r="BZ166" s="7"/>
      <c r="CA166" s="7"/>
      <c r="CB166" s="7"/>
      <c r="CC166" s="7"/>
      <c r="CD166" s="7"/>
      <c r="CE166" s="7"/>
    </row>
    <row r="167" spans="1:83" s="21" customFormat="1" x14ac:dyDescent="0.2">
      <c r="A167" s="60" t="s">
        <v>16</v>
      </c>
      <c r="B167" s="17" t="s">
        <v>139</v>
      </c>
      <c r="C167" s="40"/>
      <c r="D167" s="17" t="s">
        <v>539</v>
      </c>
      <c r="E167" s="17" t="s">
        <v>540</v>
      </c>
      <c r="F167" s="18" t="s">
        <v>99</v>
      </c>
      <c r="G167" s="18"/>
      <c r="H167" s="19" t="s">
        <v>541</v>
      </c>
      <c r="I167" s="101" t="str">
        <f t="shared" ca="1" si="13"/>
        <v>U3X479</v>
      </c>
      <c r="J167" s="55"/>
      <c r="K167" s="38"/>
      <c r="L167"/>
      <c r="M167" s="94" t="s">
        <v>877</v>
      </c>
      <c r="N167" s="18" t="s">
        <v>99</v>
      </c>
      <c r="O167" s="18"/>
      <c r="P167" s="18"/>
      <c r="Q167" s="42"/>
      <c r="R167"/>
      <c r="S167" s="19"/>
      <c r="T167" s="20"/>
      <c r="U167" s="18"/>
      <c r="V167" s="18"/>
      <c r="W167" s="42"/>
      <c r="X167" s="11"/>
      <c r="Y167" s="19"/>
      <c r="Z167" s="20"/>
      <c r="AA167" s="18"/>
      <c r="AB167" s="18"/>
      <c r="AC167" s="42"/>
      <c r="AD167" s="11"/>
      <c r="AE167" s="19"/>
      <c r="AF167" s="20"/>
      <c r="AG167" s="18"/>
      <c r="AH167" s="18"/>
      <c r="AI167" s="42"/>
      <c r="AJ167" s="11"/>
      <c r="AK167" s="19"/>
      <c r="AL167" s="20"/>
      <c r="AM167" s="18"/>
      <c r="AN167" s="18"/>
      <c r="AO167" s="40"/>
      <c r="AP167" s="11"/>
      <c r="AQ167" s="19"/>
      <c r="AR167" s="20"/>
      <c r="AS167" s="18"/>
      <c r="AT167" s="18"/>
      <c r="AU167" s="40"/>
      <c r="AV167" s="11"/>
      <c r="AW167" s="19"/>
      <c r="AX167" s="20"/>
      <c r="AY167" s="18"/>
      <c r="AZ167" s="18"/>
      <c r="BA167" s="40"/>
      <c r="BB167" s="11"/>
      <c r="BC167" s="19"/>
      <c r="BD167" s="20"/>
      <c r="BE167" s="18"/>
      <c r="BF167" s="18"/>
      <c r="BG167" s="40"/>
      <c r="BH167" s="11"/>
      <c r="BI167" s="19"/>
      <c r="BJ167" s="20"/>
      <c r="BK167" s="18"/>
      <c r="BL167" s="18"/>
      <c r="BM167" s="40"/>
      <c r="BN167" s="11"/>
      <c r="BO167" s="19"/>
      <c r="BP167" s="20"/>
      <c r="BQ167" s="18"/>
      <c r="BR167" s="18"/>
      <c r="BS167" s="40"/>
      <c r="BT167" s="7"/>
      <c r="BU167" s="7"/>
      <c r="BV167" s="7"/>
      <c r="BW167" s="7"/>
      <c r="BX167" s="7"/>
      <c r="BY167" s="7"/>
      <c r="BZ167" s="7"/>
      <c r="CA167" s="7"/>
      <c r="CB167" s="7"/>
      <c r="CC167" s="7"/>
      <c r="CD167" s="7"/>
      <c r="CE167" s="7"/>
    </row>
    <row r="168" spans="1:83" s="21" customFormat="1" x14ac:dyDescent="0.2">
      <c r="A168" s="60" t="s">
        <v>16</v>
      </c>
      <c r="B168" s="17" t="s">
        <v>139</v>
      </c>
      <c r="C168" s="40"/>
      <c r="D168" s="17" t="s">
        <v>542</v>
      </c>
      <c r="E168" s="17" t="s">
        <v>543</v>
      </c>
      <c r="F168" s="18" t="s">
        <v>99</v>
      </c>
      <c r="G168" s="18"/>
      <c r="H168" s="19" t="s">
        <v>544</v>
      </c>
      <c r="I168" s="101" t="str">
        <f t="shared" ca="1" si="13"/>
        <v>R4T151</v>
      </c>
      <c r="J168" s="55"/>
      <c r="K168" s="38"/>
      <c r="L168"/>
      <c r="M168" s="94" t="s">
        <v>877</v>
      </c>
      <c r="N168" s="18" t="s">
        <v>99</v>
      </c>
      <c r="O168" s="18"/>
      <c r="P168" s="18"/>
      <c r="Q168" s="42"/>
      <c r="R168"/>
      <c r="S168" s="19"/>
      <c r="T168" s="20"/>
      <c r="U168" s="18"/>
      <c r="V168" s="18"/>
      <c r="W168" s="42"/>
      <c r="X168" s="11"/>
      <c r="Y168" s="19"/>
      <c r="Z168" s="20"/>
      <c r="AA168" s="18"/>
      <c r="AB168" s="18"/>
      <c r="AC168" s="42"/>
      <c r="AD168" s="11"/>
      <c r="AE168" s="19"/>
      <c r="AF168" s="20"/>
      <c r="AG168" s="18"/>
      <c r="AH168" s="18"/>
      <c r="AI168" s="42"/>
      <c r="AJ168" s="11"/>
      <c r="AK168" s="19"/>
      <c r="AL168" s="20"/>
      <c r="AM168" s="18"/>
      <c r="AN168" s="18"/>
      <c r="AO168" s="40"/>
      <c r="AP168" s="11"/>
      <c r="AQ168" s="19"/>
      <c r="AR168" s="20"/>
      <c r="AS168" s="18"/>
      <c r="AT168" s="18"/>
      <c r="AU168" s="40"/>
      <c r="AV168" s="11"/>
      <c r="AW168" s="19"/>
      <c r="AX168" s="20"/>
      <c r="AY168" s="18"/>
      <c r="AZ168" s="18"/>
      <c r="BA168" s="40"/>
      <c r="BB168" s="11"/>
      <c r="BC168" s="19"/>
      <c r="BD168" s="20"/>
      <c r="BE168" s="18"/>
      <c r="BF168" s="18"/>
      <c r="BG168" s="40"/>
      <c r="BH168" s="11"/>
      <c r="BI168" s="19"/>
      <c r="BJ168" s="20"/>
      <c r="BK168" s="18"/>
      <c r="BL168" s="18"/>
      <c r="BM168" s="40"/>
      <c r="BN168" s="11"/>
      <c r="BO168" s="19"/>
      <c r="BP168" s="20"/>
      <c r="BQ168" s="18"/>
      <c r="BR168" s="18"/>
      <c r="BS168" s="40"/>
      <c r="BT168" s="7"/>
      <c r="BU168" s="7"/>
      <c r="BV168" s="7"/>
      <c r="BW168" s="7"/>
      <c r="BX168" s="7"/>
      <c r="BY168" s="7"/>
      <c r="BZ168" s="7"/>
      <c r="CA168" s="7"/>
      <c r="CB168" s="7"/>
      <c r="CC168" s="7"/>
      <c r="CD168" s="7"/>
      <c r="CE168" s="7"/>
    </row>
    <row r="169" spans="1:83" s="21" customFormat="1" x14ac:dyDescent="0.2">
      <c r="A169" s="60" t="s">
        <v>16</v>
      </c>
      <c r="B169" s="17" t="s">
        <v>139</v>
      </c>
      <c r="C169" s="40"/>
      <c r="D169" s="17" t="s">
        <v>545</v>
      </c>
      <c r="E169" s="17" t="s">
        <v>546</v>
      </c>
      <c r="F169" s="18" t="s">
        <v>99</v>
      </c>
      <c r="G169" s="18"/>
      <c r="H169" s="19" t="s">
        <v>547</v>
      </c>
      <c r="I169" s="101" t="str">
        <f t="shared" ca="1" si="13"/>
        <v>Q7X128</v>
      </c>
      <c r="J169" s="55"/>
      <c r="K169" s="38"/>
      <c r="L169"/>
      <c r="M169" s="94" t="s">
        <v>877</v>
      </c>
      <c r="N169" s="18" t="s">
        <v>99</v>
      </c>
      <c r="O169" s="18"/>
      <c r="P169" s="18"/>
      <c r="Q169" s="42"/>
      <c r="R169"/>
      <c r="S169" s="19"/>
      <c r="T169" s="20"/>
      <c r="U169" s="18"/>
      <c r="V169" s="18"/>
      <c r="W169" s="42"/>
      <c r="X169" s="11"/>
      <c r="Y169" s="19"/>
      <c r="Z169" s="20"/>
      <c r="AA169" s="18"/>
      <c r="AB169" s="18"/>
      <c r="AC169" s="42"/>
      <c r="AD169" s="11"/>
      <c r="AE169" s="19"/>
      <c r="AF169" s="20"/>
      <c r="AG169" s="18"/>
      <c r="AH169" s="18"/>
      <c r="AI169" s="42"/>
      <c r="AJ169" s="11"/>
      <c r="AK169" s="19"/>
      <c r="AL169" s="20"/>
      <c r="AM169" s="18"/>
      <c r="AN169" s="18"/>
      <c r="AO169" s="40"/>
      <c r="AP169" s="11"/>
      <c r="AQ169" s="19"/>
      <c r="AR169" s="20"/>
      <c r="AS169" s="18"/>
      <c r="AT169" s="18"/>
      <c r="AU169" s="40"/>
      <c r="AV169" s="11"/>
      <c r="AW169" s="19"/>
      <c r="AX169" s="20"/>
      <c r="AY169" s="18"/>
      <c r="AZ169" s="18"/>
      <c r="BA169" s="40"/>
      <c r="BB169" s="11"/>
      <c r="BC169" s="19"/>
      <c r="BD169" s="20"/>
      <c r="BE169" s="18"/>
      <c r="BF169" s="18"/>
      <c r="BG169" s="40"/>
      <c r="BH169" s="11"/>
      <c r="BI169" s="19"/>
      <c r="BJ169" s="20"/>
      <c r="BK169" s="18"/>
      <c r="BL169" s="18"/>
      <c r="BM169" s="40"/>
      <c r="BN169" s="11"/>
      <c r="BO169" s="19"/>
      <c r="BP169" s="20"/>
      <c r="BQ169" s="18"/>
      <c r="BR169" s="18"/>
      <c r="BS169" s="40"/>
      <c r="BT169" s="7"/>
      <c r="BU169" s="7"/>
      <c r="BV169" s="7"/>
      <c r="BW169" s="7"/>
      <c r="BX169" s="7"/>
      <c r="BY169" s="7"/>
      <c r="BZ169" s="7"/>
      <c r="CA169" s="7"/>
      <c r="CB169" s="7"/>
      <c r="CC169" s="7"/>
      <c r="CD169" s="7"/>
      <c r="CE169" s="7"/>
    </row>
    <row r="170" spans="1:83" s="21" customFormat="1" x14ac:dyDescent="0.2">
      <c r="A170" s="60" t="s">
        <v>16</v>
      </c>
      <c r="B170" s="17" t="s">
        <v>139</v>
      </c>
      <c r="C170" s="40"/>
      <c r="D170" s="17" t="s">
        <v>548</v>
      </c>
      <c r="E170" s="17" t="s">
        <v>549</v>
      </c>
      <c r="F170" s="18" t="s">
        <v>99</v>
      </c>
      <c r="G170" s="18"/>
      <c r="H170" s="19" t="s">
        <v>550</v>
      </c>
      <c r="I170" s="101" t="str">
        <f t="shared" ca="1" si="13"/>
        <v>X6J696</v>
      </c>
      <c r="J170" s="55"/>
      <c r="K170" s="38"/>
      <c r="L170"/>
      <c r="M170" s="94" t="s">
        <v>877</v>
      </c>
      <c r="N170" s="18" t="s">
        <v>99</v>
      </c>
      <c r="O170" s="18"/>
      <c r="P170" s="18"/>
      <c r="Q170" s="42"/>
      <c r="R170"/>
      <c r="S170" s="19"/>
      <c r="T170" s="20"/>
      <c r="U170" s="18"/>
      <c r="V170" s="18"/>
      <c r="W170" s="42"/>
      <c r="X170" s="11"/>
      <c r="Y170" s="19"/>
      <c r="Z170" s="20"/>
      <c r="AA170" s="18"/>
      <c r="AB170" s="18"/>
      <c r="AC170" s="42"/>
      <c r="AD170" s="11"/>
      <c r="AE170" s="19"/>
      <c r="AF170" s="20"/>
      <c r="AG170" s="18"/>
      <c r="AH170" s="18"/>
      <c r="AI170" s="42"/>
      <c r="AJ170" s="11"/>
      <c r="AK170" s="19"/>
      <c r="AL170" s="20"/>
      <c r="AM170" s="18"/>
      <c r="AN170" s="18"/>
      <c r="AO170" s="40"/>
      <c r="AP170" s="11"/>
      <c r="AQ170" s="19"/>
      <c r="AR170" s="20"/>
      <c r="AS170" s="18"/>
      <c r="AT170" s="18"/>
      <c r="AU170" s="40"/>
      <c r="AV170" s="11"/>
      <c r="AW170" s="19"/>
      <c r="AX170" s="20"/>
      <c r="AY170" s="18"/>
      <c r="AZ170" s="18"/>
      <c r="BA170" s="40"/>
      <c r="BB170" s="11"/>
      <c r="BC170" s="19"/>
      <c r="BD170" s="20"/>
      <c r="BE170" s="18"/>
      <c r="BF170" s="18"/>
      <c r="BG170" s="40"/>
      <c r="BH170" s="11"/>
      <c r="BI170" s="19"/>
      <c r="BJ170" s="20"/>
      <c r="BK170" s="18"/>
      <c r="BL170" s="18"/>
      <c r="BM170" s="40"/>
      <c r="BN170" s="11"/>
      <c r="BO170" s="19"/>
      <c r="BP170" s="20"/>
      <c r="BQ170" s="18"/>
      <c r="BR170" s="18"/>
      <c r="BS170" s="40"/>
      <c r="BT170" s="7"/>
      <c r="BU170" s="7"/>
      <c r="BV170" s="7"/>
      <c r="BW170" s="7"/>
      <c r="BX170" s="7"/>
      <c r="BY170" s="7"/>
      <c r="BZ170" s="7"/>
      <c r="CA170" s="7"/>
      <c r="CB170" s="7"/>
      <c r="CC170" s="7"/>
      <c r="CD170" s="7"/>
      <c r="CE170" s="7"/>
    </row>
    <row r="171" spans="1:83" s="21" customFormat="1" x14ac:dyDescent="0.2">
      <c r="A171" s="60" t="s">
        <v>16</v>
      </c>
      <c r="B171" s="17" t="s">
        <v>139</v>
      </c>
      <c r="C171" s="40"/>
      <c r="D171" s="17" t="s">
        <v>551</v>
      </c>
      <c r="E171" s="17" t="s">
        <v>552</v>
      </c>
      <c r="F171" s="18" t="s">
        <v>99</v>
      </c>
      <c r="G171" s="18"/>
      <c r="H171" s="19" t="s">
        <v>553</v>
      </c>
      <c r="I171" s="101" t="str">
        <f t="shared" ca="1" si="13"/>
        <v>T7Z628</v>
      </c>
      <c r="J171" s="55"/>
      <c r="K171" s="38"/>
      <c r="L171"/>
      <c r="M171" s="94" t="s">
        <v>877</v>
      </c>
      <c r="N171" s="18" t="s">
        <v>99</v>
      </c>
      <c r="O171" s="18"/>
      <c r="P171" s="18"/>
      <c r="Q171" s="42"/>
      <c r="R171"/>
      <c r="S171" s="19"/>
      <c r="T171" s="20"/>
      <c r="U171" s="18"/>
      <c r="V171" s="18"/>
      <c r="W171" s="42"/>
      <c r="X171" s="11"/>
      <c r="Y171" s="19"/>
      <c r="Z171" s="20"/>
      <c r="AA171" s="18"/>
      <c r="AB171" s="18"/>
      <c r="AC171" s="42"/>
      <c r="AD171" s="11"/>
      <c r="AE171" s="19"/>
      <c r="AF171" s="20"/>
      <c r="AG171" s="18"/>
      <c r="AH171" s="18"/>
      <c r="AI171" s="42"/>
      <c r="AJ171" s="11"/>
      <c r="AK171" s="19"/>
      <c r="AL171" s="20"/>
      <c r="AM171" s="18"/>
      <c r="AN171" s="18"/>
      <c r="AO171" s="40"/>
      <c r="AP171" s="11"/>
      <c r="AQ171" s="19"/>
      <c r="AR171" s="20"/>
      <c r="AS171" s="18"/>
      <c r="AT171" s="18"/>
      <c r="AU171" s="40"/>
      <c r="AV171" s="11"/>
      <c r="AW171" s="19"/>
      <c r="AX171" s="20"/>
      <c r="AY171" s="18"/>
      <c r="AZ171" s="18"/>
      <c r="BA171" s="40"/>
      <c r="BB171" s="11"/>
      <c r="BC171" s="19"/>
      <c r="BD171" s="20"/>
      <c r="BE171" s="18"/>
      <c r="BF171" s="18"/>
      <c r="BG171" s="40"/>
      <c r="BH171" s="11"/>
      <c r="BI171" s="19"/>
      <c r="BJ171" s="20"/>
      <c r="BK171" s="18"/>
      <c r="BL171" s="18"/>
      <c r="BM171" s="40"/>
      <c r="BN171" s="11"/>
      <c r="BO171" s="19"/>
      <c r="BP171" s="20"/>
      <c r="BQ171" s="18"/>
      <c r="BR171" s="18"/>
      <c r="BS171" s="40"/>
      <c r="BT171" s="7"/>
      <c r="BU171" s="7"/>
      <c r="BV171" s="7"/>
      <c r="BW171" s="7"/>
      <c r="BX171" s="7"/>
      <c r="BY171" s="7"/>
      <c r="BZ171" s="7"/>
      <c r="CA171" s="7"/>
      <c r="CB171" s="7"/>
      <c r="CC171" s="7"/>
      <c r="CD171" s="7"/>
      <c r="CE171" s="7"/>
    </row>
    <row r="172" spans="1:83" s="21" customFormat="1" x14ac:dyDescent="0.2">
      <c r="A172" s="60" t="s">
        <v>16</v>
      </c>
      <c r="B172" s="17" t="s">
        <v>139</v>
      </c>
      <c r="C172" s="40"/>
      <c r="D172" s="17" t="s">
        <v>554</v>
      </c>
      <c r="E172" s="17" t="s">
        <v>555</v>
      </c>
      <c r="F172" s="18" t="s">
        <v>99</v>
      </c>
      <c r="G172" s="18"/>
      <c r="H172" s="19" t="s">
        <v>556</v>
      </c>
      <c r="I172" s="101" t="str">
        <f t="shared" ca="1" si="13"/>
        <v>X2B825</v>
      </c>
      <c r="J172" s="55"/>
      <c r="K172" s="38"/>
      <c r="L172"/>
      <c r="M172" s="94" t="s">
        <v>877</v>
      </c>
      <c r="N172" s="18" t="s">
        <v>99</v>
      </c>
      <c r="O172" s="18"/>
      <c r="P172" s="18"/>
      <c r="Q172" s="42"/>
      <c r="R172"/>
      <c r="S172" s="19"/>
      <c r="T172" s="20"/>
      <c r="U172" s="18"/>
      <c r="V172" s="18"/>
      <c r="W172" s="42"/>
      <c r="X172" s="11"/>
      <c r="Y172" s="19"/>
      <c r="Z172" s="20"/>
      <c r="AA172" s="18"/>
      <c r="AB172" s="18"/>
      <c r="AC172" s="42"/>
      <c r="AD172" s="11"/>
      <c r="AE172" s="19"/>
      <c r="AF172" s="20"/>
      <c r="AG172" s="18"/>
      <c r="AH172" s="18"/>
      <c r="AI172" s="42"/>
      <c r="AJ172" s="11"/>
      <c r="AK172" s="19"/>
      <c r="AL172" s="20"/>
      <c r="AM172" s="18"/>
      <c r="AN172" s="18"/>
      <c r="AO172" s="40"/>
      <c r="AP172" s="11"/>
      <c r="AQ172" s="19"/>
      <c r="AR172" s="20"/>
      <c r="AS172" s="18"/>
      <c r="AT172" s="18"/>
      <c r="AU172" s="40"/>
      <c r="AV172" s="11"/>
      <c r="AW172" s="19"/>
      <c r="AX172" s="20"/>
      <c r="AY172" s="18"/>
      <c r="AZ172" s="18"/>
      <c r="BA172" s="40"/>
      <c r="BB172" s="11"/>
      <c r="BC172" s="19"/>
      <c r="BD172" s="20"/>
      <c r="BE172" s="18"/>
      <c r="BF172" s="18"/>
      <c r="BG172" s="40"/>
      <c r="BH172" s="11"/>
      <c r="BI172" s="19"/>
      <c r="BJ172" s="20"/>
      <c r="BK172" s="18"/>
      <c r="BL172" s="18"/>
      <c r="BM172" s="40"/>
      <c r="BN172" s="11"/>
      <c r="BO172" s="19"/>
      <c r="BP172" s="20"/>
      <c r="BQ172" s="18"/>
      <c r="BR172" s="18"/>
      <c r="BS172" s="40"/>
      <c r="BT172" s="7"/>
      <c r="BU172" s="7"/>
      <c r="BV172" s="7"/>
      <c r="BW172" s="7"/>
      <c r="BX172" s="7"/>
      <c r="BY172" s="7"/>
      <c r="BZ172" s="7"/>
      <c r="CA172" s="7"/>
      <c r="CB172" s="7"/>
      <c r="CC172" s="7"/>
      <c r="CD172" s="7"/>
      <c r="CE172" s="7"/>
    </row>
    <row r="173" spans="1:83" s="21" customFormat="1" x14ac:dyDescent="0.2">
      <c r="A173" s="60" t="s">
        <v>16</v>
      </c>
      <c r="B173" s="17" t="s">
        <v>139</v>
      </c>
      <c r="C173" s="40"/>
      <c r="D173" s="17" t="s">
        <v>557</v>
      </c>
      <c r="E173" s="17" t="s">
        <v>558</v>
      </c>
      <c r="F173" s="18" t="s">
        <v>99</v>
      </c>
      <c r="G173" s="18"/>
      <c r="H173" s="19" t="s">
        <v>559</v>
      </c>
      <c r="I173" s="101" t="str">
        <f t="shared" ca="1" si="13"/>
        <v>W5K293</v>
      </c>
      <c r="J173" s="55"/>
      <c r="K173" s="38"/>
      <c r="L173"/>
      <c r="M173" s="94" t="s">
        <v>877</v>
      </c>
      <c r="N173" s="18" t="s">
        <v>99</v>
      </c>
      <c r="O173" s="18"/>
      <c r="P173" s="18"/>
      <c r="Q173" s="42"/>
      <c r="R173"/>
      <c r="S173" s="19"/>
      <c r="T173" s="20"/>
      <c r="U173" s="18"/>
      <c r="V173" s="18"/>
      <c r="W173" s="42"/>
      <c r="X173" s="11"/>
      <c r="Y173" s="19"/>
      <c r="Z173" s="20"/>
      <c r="AA173" s="18"/>
      <c r="AB173" s="18"/>
      <c r="AC173" s="42"/>
      <c r="AD173" s="11"/>
      <c r="AE173" s="19"/>
      <c r="AF173" s="20"/>
      <c r="AG173" s="18"/>
      <c r="AH173" s="18"/>
      <c r="AI173" s="42"/>
      <c r="AJ173" s="11"/>
      <c r="AK173" s="19"/>
      <c r="AL173" s="20"/>
      <c r="AM173" s="18"/>
      <c r="AN173" s="18"/>
      <c r="AO173" s="40"/>
      <c r="AP173" s="11"/>
      <c r="AQ173" s="19"/>
      <c r="AR173" s="20"/>
      <c r="AS173" s="18"/>
      <c r="AT173" s="18"/>
      <c r="AU173" s="40"/>
      <c r="AV173" s="11"/>
      <c r="AW173" s="19"/>
      <c r="AX173" s="20"/>
      <c r="AY173" s="18"/>
      <c r="AZ173" s="18"/>
      <c r="BA173" s="40"/>
      <c r="BB173" s="11"/>
      <c r="BC173" s="19"/>
      <c r="BD173" s="20"/>
      <c r="BE173" s="18"/>
      <c r="BF173" s="18"/>
      <c r="BG173" s="40"/>
      <c r="BH173" s="11"/>
      <c r="BI173" s="19"/>
      <c r="BJ173" s="20"/>
      <c r="BK173" s="18"/>
      <c r="BL173" s="18"/>
      <c r="BM173" s="40"/>
      <c r="BN173" s="11"/>
      <c r="BO173" s="19"/>
      <c r="BP173" s="20"/>
      <c r="BQ173" s="18"/>
      <c r="BR173" s="18"/>
      <c r="BS173" s="40"/>
      <c r="BT173" s="7"/>
      <c r="BU173" s="7"/>
      <c r="BV173" s="7"/>
      <c r="BW173" s="7"/>
      <c r="BX173" s="7"/>
      <c r="BY173" s="7"/>
      <c r="BZ173" s="7"/>
      <c r="CA173" s="7"/>
      <c r="CB173" s="7"/>
      <c r="CC173" s="7"/>
      <c r="CD173" s="7"/>
      <c r="CE173" s="7"/>
    </row>
    <row r="174" spans="1:83" s="26" customFormat="1" x14ac:dyDescent="0.2">
      <c r="A174" s="61" t="s">
        <v>16</v>
      </c>
      <c r="B174" s="22" t="s">
        <v>139</v>
      </c>
      <c r="C174" s="40"/>
      <c r="D174" s="22" t="s">
        <v>560</v>
      </c>
      <c r="E174" s="22" t="s">
        <v>561</v>
      </c>
      <c r="F174" s="23" t="s">
        <v>99</v>
      </c>
      <c r="G174" s="23"/>
      <c r="H174" s="24" t="s">
        <v>562</v>
      </c>
      <c r="I174" s="102" t="str">
        <f t="shared" ca="1" si="13"/>
        <v>P7M180</v>
      </c>
      <c r="J174" s="55"/>
      <c r="K174" s="38"/>
      <c r="L174"/>
      <c r="M174" s="24" t="s">
        <v>102</v>
      </c>
      <c r="N174" s="23" t="s">
        <v>99</v>
      </c>
      <c r="O174" s="23"/>
      <c r="P174" s="23"/>
      <c r="Q174" s="42"/>
      <c r="R174"/>
      <c r="S174" s="24"/>
      <c r="T174" s="25"/>
      <c r="U174" s="23"/>
      <c r="V174" s="23"/>
      <c r="W174" s="42"/>
      <c r="X174" s="11"/>
      <c r="Y174" s="24"/>
      <c r="Z174" s="25"/>
      <c r="AA174" s="23"/>
      <c r="AB174" s="23"/>
      <c r="AC174" s="42"/>
      <c r="AD174" s="11"/>
      <c r="AE174" s="24"/>
      <c r="AF174" s="25"/>
      <c r="AG174" s="23"/>
      <c r="AH174" s="23"/>
      <c r="AI174" s="42"/>
      <c r="AJ174" s="11"/>
      <c r="AK174" s="24"/>
      <c r="AL174" s="25"/>
      <c r="AM174" s="23"/>
      <c r="AN174" s="23"/>
      <c r="AO174" s="40"/>
      <c r="AP174" s="11"/>
      <c r="AQ174" s="24"/>
      <c r="AR174" s="25"/>
      <c r="AS174" s="23"/>
      <c r="AT174" s="23"/>
      <c r="AU174" s="40"/>
      <c r="AV174" s="11"/>
      <c r="AW174" s="24"/>
      <c r="AX174" s="25"/>
      <c r="AY174" s="23"/>
      <c r="AZ174" s="23"/>
      <c r="BA174" s="40"/>
      <c r="BB174" s="11"/>
      <c r="BC174" s="24"/>
      <c r="BD174" s="25"/>
      <c r="BE174" s="23"/>
      <c r="BF174" s="23"/>
      <c r="BG174" s="40"/>
      <c r="BH174" s="11"/>
      <c r="BI174" s="24"/>
      <c r="BJ174" s="25"/>
      <c r="BK174" s="23"/>
      <c r="BL174" s="23"/>
      <c r="BM174" s="40"/>
      <c r="BN174" s="11"/>
      <c r="BO174" s="24"/>
      <c r="BP174" s="25"/>
      <c r="BQ174" s="23"/>
      <c r="BR174" s="23"/>
      <c r="BS174" s="40"/>
      <c r="BT174" s="7"/>
      <c r="BU174" s="7"/>
      <c r="BV174" s="7"/>
      <c r="BW174" s="7"/>
      <c r="BX174" s="7"/>
      <c r="BY174" s="7"/>
      <c r="BZ174" s="7"/>
      <c r="CA174" s="7"/>
      <c r="CB174" s="7"/>
      <c r="CC174" s="7"/>
      <c r="CD174" s="7"/>
      <c r="CE174" s="7"/>
    </row>
    <row r="175" spans="1:83" s="26" customFormat="1" x14ac:dyDescent="0.2">
      <c r="A175" s="61" t="s">
        <v>16</v>
      </c>
      <c r="B175" s="22" t="s">
        <v>139</v>
      </c>
      <c r="C175" s="40"/>
      <c r="D175" s="22" t="s">
        <v>563</v>
      </c>
      <c r="E175" s="22" t="s">
        <v>564</v>
      </c>
      <c r="F175" s="23" t="s">
        <v>99</v>
      </c>
      <c r="G175" s="23"/>
      <c r="H175" s="24" t="s">
        <v>565</v>
      </c>
      <c r="I175" s="102" t="str">
        <f t="shared" ca="1" si="13"/>
        <v>U4R705</v>
      </c>
      <c r="J175" s="55"/>
      <c r="K175" s="38"/>
      <c r="L175"/>
      <c r="M175" s="24" t="s">
        <v>102</v>
      </c>
      <c r="N175" s="23" t="s">
        <v>99</v>
      </c>
      <c r="O175" s="23"/>
      <c r="P175" s="23"/>
      <c r="Q175" s="42"/>
      <c r="R175"/>
      <c r="S175" s="24"/>
      <c r="T175" s="25"/>
      <c r="U175" s="23"/>
      <c r="V175" s="23"/>
      <c r="W175" s="42"/>
      <c r="X175" s="11"/>
      <c r="Y175" s="24"/>
      <c r="Z175" s="25"/>
      <c r="AA175" s="23"/>
      <c r="AB175" s="23"/>
      <c r="AC175" s="42"/>
      <c r="AD175" s="11"/>
      <c r="AE175" s="24"/>
      <c r="AF175" s="25"/>
      <c r="AG175" s="23"/>
      <c r="AH175" s="23"/>
      <c r="AI175" s="42"/>
      <c r="AJ175" s="11"/>
      <c r="AK175" s="24"/>
      <c r="AL175" s="25"/>
      <c r="AM175" s="23"/>
      <c r="AN175" s="23"/>
      <c r="AO175" s="40"/>
      <c r="AP175" s="11"/>
      <c r="AQ175" s="24"/>
      <c r="AR175" s="25"/>
      <c r="AS175" s="23"/>
      <c r="AT175" s="23"/>
      <c r="AU175" s="40"/>
      <c r="AV175" s="11"/>
      <c r="AW175" s="24"/>
      <c r="AX175" s="25"/>
      <c r="AY175" s="23"/>
      <c r="AZ175" s="23"/>
      <c r="BA175" s="40"/>
      <c r="BB175" s="11"/>
      <c r="BC175" s="24"/>
      <c r="BD175" s="25"/>
      <c r="BE175" s="23"/>
      <c r="BF175" s="23"/>
      <c r="BG175" s="40"/>
      <c r="BH175" s="11"/>
      <c r="BI175" s="24"/>
      <c r="BJ175" s="25"/>
      <c r="BK175" s="23"/>
      <c r="BL175" s="23"/>
      <c r="BM175" s="40"/>
      <c r="BN175" s="11"/>
      <c r="BO175" s="24"/>
      <c r="BP175" s="25"/>
      <c r="BQ175" s="23"/>
      <c r="BR175" s="23"/>
      <c r="BS175" s="40"/>
      <c r="BT175" s="7"/>
      <c r="BU175" s="7"/>
      <c r="BV175" s="7"/>
      <c r="BW175" s="7"/>
      <c r="BX175" s="7"/>
      <c r="BY175" s="7"/>
      <c r="BZ175" s="7"/>
      <c r="CA175" s="7"/>
      <c r="CB175" s="7"/>
      <c r="CC175" s="7"/>
      <c r="CD175" s="7"/>
      <c r="CE175" s="7"/>
    </row>
    <row r="176" spans="1:83" s="26" customFormat="1" x14ac:dyDescent="0.2">
      <c r="A176" s="61" t="s">
        <v>16</v>
      </c>
      <c r="B176" s="22" t="s">
        <v>139</v>
      </c>
      <c r="C176" s="40"/>
      <c r="D176" s="22" t="s">
        <v>566</v>
      </c>
      <c r="E176" s="22" t="s">
        <v>567</v>
      </c>
      <c r="F176" s="23" t="s">
        <v>99</v>
      </c>
      <c r="G176" s="23"/>
      <c r="H176" s="24" t="s">
        <v>568</v>
      </c>
      <c r="I176" s="102" t="str">
        <f t="shared" ca="1" si="13"/>
        <v>J2O226</v>
      </c>
      <c r="J176" s="55"/>
      <c r="K176" s="38"/>
      <c r="L176"/>
      <c r="M176" s="24" t="s">
        <v>102</v>
      </c>
      <c r="N176" s="23" t="s">
        <v>99</v>
      </c>
      <c r="O176" s="23"/>
      <c r="P176" s="23"/>
      <c r="Q176" s="42"/>
      <c r="R176"/>
      <c r="S176" s="24"/>
      <c r="T176" s="25"/>
      <c r="U176" s="23"/>
      <c r="V176" s="23"/>
      <c r="W176" s="42"/>
      <c r="X176" s="11"/>
      <c r="Y176" s="24"/>
      <c r="Z176" s="25"/>
      <c r="AA176" s="23"/>
      <c r="AB176" s="23"/>
      <c r="AC176" s="42"/>
      <c r="AD176" s="11"/>
      <c r="AE176" s="24"/>
      <c r="AF176" s="25"/>
      <c r="AG176" s="23"/>
      <c r="AH176" s="23"/>
      <c r="AI176" s="42"/>
      <c r="AJ176" s="11"/>
      <c r="AK176" s="24"/>
      <c r="AL176" s="25"/>
      <c r="AM176" s="23"/>
      <c r="AN176" s="23"/>
      <c r="AO176" s="40"/>
      <c r="AP176" s="11"/>
      <c r="AQ176" s="24"/>
      <c r="AR176" s="25"/>
      <c r="AS176" s="23"/>
      <c r="AT176" s="23"/>
      <c r="AU176" s="40"/>
      <c r="AV176" s="11"/>
      <c r="AW176" s="24"/>
      <c r="AX176" s="25"/>
      <c r="AY176" s="23"/>
      <c r="AZ176" s="23"/>
      <c r="BA176" s="40"/>
      <c r="BB176" s="11"/>
      <c r="BC176" s="24"/>
      <c r="BD176" s="25"/>
      <c r="BE176" s="23"/>
      <c r="BF176" s="23"/>
      <c r="BG176" s="40"/>
      <c r="BH176" s="11"/>
      <c r="BI176" s="24"/>
      <c r="BJ176" s="25"/>
      <c r="BK176" s="23"/>
      <c r="BL176" s="23"/>
      <c r="BM176" s="40"/>
      <c r="BN176" s="11"/>
      <c r="BO176" s="24"/>
      <c r="BP176" s="25"/>
      <c r="BQ176" s="23"/>
      <c r="BR176" s="23"/>
      <c r="BS176" s="40"/>
      <c r="BT176" s="7"/>
      <c r="BU176" s="7"/>
      <c r="BV176" s="7"/>
      <c r="BW176" s="7"/>
      <c r="BX176" s="7"/>
      <c r="BY176" s="7"/>
      <c r="BZ176" s="7"/>
      <c r="CA176" s="7"/>
      <c r="CB176" s="7"/>
      <c r="CC176" s="7"/>
      <c r="CD176" s="7"/>
      <c r="CE176" s="7"/>
    </row>
    <row r="177" spans="1:83" s="26" customFormat="1" x14ac:dyDescent="0.2">
      <c r="A177" s="61" t="s">
        <v>16</v>
      </c>
      <c r="B177" s="22" t="s">
        <v>139</v>
      </c>
      <c r="C177" s="40"/>
      <c r="D177" s="22" t="s">
        <v>569</v>
      </c>
      <c r="E177" s="22" t="s">
        <v>570</v>
      </c>
      <c r="F177" s="23" t="s">
        <v>99</v>
      </c>
      <c r="G177" s="23"/>
      <c r="H177" s="24" t="s">
        <v>571</v>
      </c>
      <c r="I177" s="102" t="str">
        <f t="shared" ca="1" si="13"/>
        <v>T3O539</v>
      </c>
      <c r="J177" s="55"/>
      <c r="K177" s="38"/>
      <c r="L177"/>
      <c r="M177" s="24" t="s">
        <v>102</v>
      </c>
      <c r="N177" s="23" t="s">
        <v>99</v>
      </c>
      <c r="O177" s="23"/>
      <c r="P177" s="23"/>
      <c r="Q177" s="42"/>
      <c r="R177"/>
      <c r="S177" s="24"/>
      <c r="T177" s="25"/>
      <c r="U177" s="23"/>
      <c r="V177" s="23"/>
      <c r="W177" s="42"/>
      <c r="X177" s="11"/>
      <c r="Y177" s="24"/>
      <c r="Z177" s="25"/>
      <c r="AA177" s="23"/>
      <c r="AB177" s="23"/>
      <c r="AC177" s="42"/>
      <c r="AD177" s="11"/>
      <c r="AE177" s="24"/>
      <c r="AF177" s="25"/>
      <c r="AG177" s="23"/>
      <c r="AH177" s="23"/>
      <c r="AI177" s="42"/>
      <c r="AJ177" s="11"/>
      <c r="AK177" s="24"/>
      <c r="AL177" s="25"/>
      <c r="AM177" s="23"/>
      <c r="AN177" s="23"/>
      <c r="AO177" s="40"/>
      <c r="AP177" s="11"/>
      <c r="AQ177" s="24"/>
      <c r="AR177" s="25"/>
      <c r="AS177" s="23"/>
      <c r="AT177" s="23"/>
      <c r="AU177" s="40"/>
      <c r="AV177" s="11"/>
      <c r="AW177" s="24"/>
      <c r="AX177" s="25"/>
      <c r="AY177" s="23"/>
      <c r="AZ177" s="23"/>
      <c r="BA177" s="40"/>
      <c r="BB177" s="11"/>
      <c r="BC177" s="24"/>
      <c r="BD177" s="25"/>
      <c r="BE177" s="23"/>
      <c r="BF177" s="23"/>
      <c r="BG177" s="40"/>
      <c r="BH177" s="11"/>
      <c r="BI177" s="24"/>
      <c r="BJ177" s="25"/>
      <c r="BK177" s="23"/>
      <c r="BL177" s="23"/>
      <c r="BM177" s="40"/>
      <c r="BN177" s="11"/>
      <c r="BO177" s="24"/>
      <c r="BP177" s="25"/>
      <c r="BQ177" s="23"/>
      <c r="BR177" s="23"/>
      <c r="BS177" s="40"/>
      <c r="BT177" s="7"/>
      <c r="BU177" s="7"/>
      <c r="BV177" s="7"/>
      <c r="BW177" s="7"/>
      <c r="BX177" s="7"/>
      <c r="BY177" s="7"/>
      <c r="BZ177" s="7"/>
      <c r="CA177" s="7"/>
      <c r="CB177" s="7"/>
      <c r="CC177" s="7"/>
      <c r="CD177" s="7"/>
      <c r="CE177" s="7"/>
    </row>
    <row r="178" spans="1:83" s="26" customFormat="1" x14ac:dyDescent="0.2">
      <c r="A178" s="61" t="s">
        <v>16</v>
      </c>
      <c r="B178" s="22" t="s">
        <v>139</v>
      </c>
      <c r="C178" s="40"/>
      <c r="D178" s="22" t="s">
        <v>572</v>
      </c>
      <c r="E178" s="22" t="s">
        <v>573</v>
      </c>
      <c r="F178" s="23" t="s">
        <v>99</v>
      </c>
      <c r="G178" s="23"/>
      <c r="H178" s="24" t="s">
        <v>574</v>
      </c>
      <c r="I178" s="102" t="str">
        <f t="shared" ca="1" si="13"/>
        <v>V4R431</v>
      </c>
      <c r="J178" s="55"/>
      <c r="K178" s="38"/>
      <c r="L178"/>
      <c r="M178" s="24" t="s">
        <v>102</v>
      </c>
      <c r="N178" s="23" t="s">
        <v>99</v>
      </c>
      <c r="O178" s="23"/>
      <c r="P178" s="23"/>
      <c r="Q178" s="42"/>
      <c r="R178"/>
      <c r="S178" s="24"/>
      <c r="T178" s="25"/>
      <c r="U178" s="23"/>
      <c r="V178" s="23"/>
      <c r="W178" s="42"/>
      <c r="X178" s="11"/>
      <c r="Y178" s="24"/>
      <c r="Z178" s="25"/>
      <c r="AA178" s="23"/>
      <c r="AB178" s="23"/>
      <c r="AC178" s="42"/>
      <c r="AD178" s="11"/>
      <c r="AE178" s="24"/>
      <c r="AF178" s="25"/>
      <c r="AG178" s="23"/>
      <c r="AH178" s="23"/>
      <c r="AI178" s="42"/>
      <c r="AJ178" s="11"/>
      <c r="AK178" s="24"/>
      <c r="AL178" s="25"/>
      <c r="AM178" s="23"/>
      <c r="AN178" s="23"/>
      <c r="AO178" s="40"/>
      <c r="AP178" s="11"/>
      <c r="AQ178" s="24"/>
      <c r="AR178" s="25"/>
      <c r="AS178" s="23"/>
      <c r="AT178" s="23"/>
      <c r="AU178" s="40"/>
      <c r="AV178" s="11"/>
      <c r="AW178" s="24"/>
      <c r="AX178" s="25"/>
      <c r="AY178" s="23"/>
      <c r="AZ178" s="23"/>
      <c r="BA178" s="40"/>
      <c r="BB178" s="11"/>
      <c r="BC178" s="24"/>
      <c r="BD178" s="25"/>
      <c r="BE178" s="23"/>
      <c r="BF178" s="23"/>
      <c r="BG178" s="40"/>
      <c r="BH178" s="11"/>
      <c r="BI178" s="24"/>
      <c r="BJ178" s="25"/>
      <c r="BK178" s="23"/>
      <c r="BL178" s="23"/>
      <c r="BM178" s="40"/>
      <c r="BN178" s="11"/>
      <c r="BO178" s="24"/>
      <c r="BP178" s="25"/>
      <c r="BQ178" s="23"/>
      <c r="BR178" s="23"/>
      <c r="BS178" s="40"/>
      <c r="BT178" s="7"/>
      <c r="BU178" s="7"/>
      <c r="BV178" s="7"/>
      <c r="BW178" s="7"/>
      <c r="BX178" s="7"/>
      <c r="BY178" s="7"/>
      <c r="BZ178" s="7"/>
      <c r="CA178" s="7"/>
      <c r="CB178" s="7"/>
      <c r="CC178" s="7"/>
      <c r="CD178" s="7"/>
      <c r="CE178" s="7"/>
    </row>
    <row r="179" spans="1:83" s="26" customFormat="1" x14ac:dyDescent="0.2">
      <c r="A179" s="61" t="s">
        <v>16</v>
      </c>
      <c r="B179" s="22" t="s">
        <v>139</v>
      </c>
      <c r="C179" s="40"/>
      <c r="D179" s="22" t="s">
        <v>575</v>
      </c>
      <c r="E179" s="22" t="s">
        <v>576</v>
      </c>
      <c r="F179" s="23" t="s">
        <v>99</v>
      </c>
      <c r="G179" s="23"/>
      <c r="H179" s="24" t="s">
        <v>577</v>
      </c>
      <c r="I179" s="102" t="str">
        <f t="shared" ca="1" si="13"/>
        <v>V1L418</v>
      </c>
      <c r="J179" s="55"/>
      <c r="K179" s="38"/>
      <c r="L179"/>
      <c r="M179" s="24" t="s">
        <v>102</v>
      </c>
      <c r="N179" s="23" t="s">
        <v>99</v>
      </c>
      <c r="O179" s="23"/>
      <c r="P179" s="23"/>
      <c r="Q179" s="42"/>
      <c r="R179"/>
      <c r="S179" s="24"/>
      <c r="T179" s="25"/>
      <c r="U179" s="23"/>
      <c r="V179" s="23"/>
      <c r="W179" s="42"/>
      <c r="X179" s="11"/>
      <c r="Y179" s="24"/>
      <c r="Z179" s="25"/>
      <c r="AA179" s="23"/>
      <c r="AB179" s="23"/>
      <c r="AC179" s="42"/>
      <c r="AD179" s="11"/>
      <c r="AE179" s="24"/>
      <c r="AF179" s="25"/>
      <c r="AG179" s="23"/>
      <c r="AH179" s="23"/>
      <c r="AI179" s="42"/>
      <c r="AJ179" s="11"/>
      <c r="AK179" s="24"/>
      <c r="AL179" s="25"/>
      <c r="AM179" s="23"/>
      <c r="AN179" s="23"/>
      <c r="AO179" s="40"/>
      <c r="AP179" s="11"/>
      <c r="AQ179" s="24"/>
      <c r="AR179" s="25"/>
      <c r="AS179" s="23"/>
      <c r="AT179" s="23"/>
      <c r="AU179" s="40"/>
      <c r="AV179" s="11"/>
      <c r="AW179" s="24"/>
      <c r="AX179" s="25"/>
      <c r="AY179" s="23"/>
      <c r="AZ179" s="23"/>
      <c r="BA179" s="40"/>
      <c r="BB179" s="11"/>
      <c r="BC179" s="24"/>
      <c r="BD179" s="25"/>
      <c r="BE179" s="23"/>
      <c r="BF179" s="23"/>
      <c r="BG179" s="40"/>
      <c r="BH179" s="11"/>
      <c r="BI179" s="24"/>
      <c r="BJ179" s="25"/>
      <c r="BK179" s="23"/>
      <c r="BL179" s="23"/>
      <c r="BM179" s="40"/>
      <c r="BN179" s="11"/>
      <c r="BO179" s="24"/>
      <c r="BP179" s="25"/>
      <c r="BQ179" s="23"/>
      <c r="BR179" s="23"/>
      <c r="BS179" s="40"/>
      <c r="BT179" s="7"/>
      <c r="BU179" s="7"/>
      <c r="BV179" s="7"/>
      <c r="BW179" s="7"/>
      <c r="BX179" s="7"/>
      <c r="BY179" s="7"/>
      <c r="BZ179" s="7"/>
      <c r="CA179" s="7"/>
      <c r="CB179" s="7"/>
      <c r="CC179" s="7"/>
      <c r="CD179" s="7"/>
      <c r="CE179" s="7"/>
    </row>
    <row r="180" spans="1:83" s="26" customFormat="1" x14ac:dyDescent="0.2">
      <c r="A180" s="61" t="s">
        <v>16</v>
      </c>
      <c r="B180" s="22" t="s">
        <v>139</v>
      </c>
      <c r="C180" s="40"/>
      <c r="D180" s="22" t="s">
        <v>578</v>
      </c>
      <c r="E180" s="22" t="s">
        <v>579</v>
      </c>
      <c r="F180" s="23" t="s">
        <v>99</v>
      </c>
      <c r="G180" s="23"/>
      <c r="H180" s="24" t="s">
        <v>580</v>
      </c>
      <c r="I180" s="102" t="str">
        <f t="shared" ca="1" si="13"/>
        <v>U2C278</v>
      </c>
      <c r="J180" s="55"/>
      <c r="K180" s="38"/>
      <c r="L180"/>
      <c r="M180" s="24" t="s">
        <v>102</v>
      </c>
      <c r="N180" s="23" t="s">
        <v>99</v>
      </c>
      <c r="O180" s="23"/>
      <c r="P180" s="23"/>
      <c r="Q180" s="42"/>
      <c r="R180"/>
      <c r="S180" s="24"/>
      <c r="T180" s="25"/>
      <c r="U180" s="23"/>
      <c r="V180" s="23"/>
      <c r="W180" s="42"/>
      <c r="X180" s="11"/>
      <c r="Y180" s="24"/>
      <c r="Z180" s="25"/>
      <c r="AA180" s="23"/>
      <c r="AB180" s="23"/>
      <c r="AC180" s="42"/>
      <c r="AD180" s="11"/>
      <c r="AE180" s="24"/>
      <c r="AF180" s="25"/>
      <c r="AG180" s="23"/>
      <c r="AH180" s="23"/>
      <c r="AI180" s="42"/>
      <c r="AJ180" s="11"/>
      <c r="AK180" s="24"/>
      <c r="AL180" s="25"/>
      <c r="AM180" s="23"/>
      <c r="AN180" s="23"/>
      <c r="AO180" s="40"/>
      <c r="AP180" s="11"/>
      <c r="AQ180" s="24"/>
      <c r="AR180" s="25"/>
      <c r="AS180" s="23"/>
      <c r="AT180" s="23"/>
      <c r="AU180" s="40"/>
      <c r="AV180" s="11"/>
      <c r="AW180" s="24"/>
      <c r="AX180" s="25"/>
      <c r="AY180" s="23"/>
      <c r="AZ180" s="23"/>
      <c r="BA180" s="40"/>
      <c r="BB180" s="11"/>
      <c r="BC180" s="24"/>
      <c r="BD180" s="25"/>
      <c r="BE180" s="23"/>
      <c r="BF180" s="23"/>
      <c r="BG180" s="40"/>
      <c r="BH180" s="11"/>
      <c r="BI180" s="24"/>
      <c r="BJ180" s="25"/>
      <c r="BK180" s="23"/>
      <c r="BL180" s="23"/>
      <c r="BM180" s="40"/>
      <c r="BN180" s="11"/>
      <c r="BO180" s="24"/>
      <c r="BP180" s="25"/>
      <c r="BQ180" s="23"/>
      <c r="BR180" s="23"/>
      <c r="BS180" s="40"/>
      <c r="BT180" s="7"/>
      <c r="BU180" s="7"/>
      <c r="BV180" s="7"/>
      <c r="BW180" s="7"/>
      <c r="BX180" s="7"/>
      <c r="BY180" s="7"/>
      <c r="BZ180" s="7"/>
      <c r="CA180" s="7"/>
      <c r="CB180" s="7"/>
      <c r="CC180" s="7"/>
      <c r="CD180" s="7"/>
      <c r="CE180" s="7"/>
    </row>
    <row r="181" spans="1:83" s="26" customFormat="1" x14ac:dyDescent="0.2">
      <c r="A181" s="61" t="s">
        <v>16</v>
      </c>
      <c r="B181" s="22" t="s">
        <v>139</v>
      </c>
      <c r="C181" s="40"/>
      <c r="D181" s="22" t="s">
        <v>581</v>
      </c>
      <c r="E181" s="22" t="s">
        <v>582</v>
      </c>
      <c r="F181" s="23" t="s">
        <v>99</v>
      </c>
      <c r="G181" s="23"/>
      <c r="H181" s="24" t="s">
        <v>583</v>
      </c>
      <c r="I181" s="102" t="str">
        <f t="shared" ca="1" si="13"/>
        <v>D6M405</v>
      </c>
      <c r="J181" s="55"/>
      <c r="K181" s="38"/>
      <c r="L181"/>
      <c r="M181" s="24" t="s">
        <v>102</v>
      </c>
      <c r="N181" s="23" t="s">
        <v>99</v>
      </c>
      <c r="O181" s="23"/>
      <c r="P181" s="23"/>
      <c r="Q181" s="42"/>
      <c r="R181"/>
      <c r="S181" s="24"/>
      <c r="T181" s="25"/>
      <c r="U181" s="23"/>
      <c r="V181" s="23"/>
      <c r="W181" s="42"/>
      <c r="X181" s="11"/>
      <c r="Y181" s="24"/>
      <c r="Z181" s="25"/>
      <c r="AA181" s="23"/>
      <c r="AB181" s="23"/>
      <c r="AC181" s="42"/>
      <c r="AD181" s="11"/>
      <c r="AE181" s="24"/>
      <c r="AF181" s="25"/>
      <c r="AG181" s="23"/>
      <c r="AH181" s="23"/>
      <c r="AI181" s="42"/>
      <c r="AJ181" s="11"/>
      <c r="AK181" s="24"/>
      <c r="AL181" s="25"/>
      <c r="AM181" s="23"/>
      <c r="AN181" s="23"/>
      <c r="AO181" s="40"/>
      <c r="AP181" s="11"/>
      <c r="AQ181" s="24"/>
      <c r="AR181" s="25"/>
      <c r="AS181" s="23"/>
      <c r="AT181" s="23"/>
      <c r="AU181" s="40"/>
      <c r="AV181" s="11"/>
      <c r="AW181" s="24"/>
      <c r="AX181" s="25"/>
      <c r="AY181" s="23"/>
      <c r="AZ181" s="23"/>
      <c r="BA181" s="40"/>
      <c r="BB181" s="11"/>
      <c r="BC181" s="24"/>
      <c r="BD181" s="25"/>
      <c r="BE181" s="23"/>
      <c r="BF181" s="23"/>
      <c r="BG181" s="40"/>
      <c r="BH181" s="11"/>
      <c r="BI181" s="24"/>
      <c r="BJ181" s="25"/>
      <c r="BK181" s="23"/>
      <c r="BL181" s="23"/>
      <c r="BM181" s="40"/>
      <c r="BN181" s="11"/>
      <c r="BO181" s="24"/>
      <c r="BP181" s="25"/>
      <c r="BQ181" s="23"/>
      <c r="BR181" s="23"/>
      <c r="BS181" s="40"/>
      <c r="BT181" s="7"/>
      <c r="BU181" s="7"/>
      <c r="BV181" s="7"/>
      <c r="BW181" s="7"/>
      <c r="BX181" s="7"/>
      <c r="BY181" s="7"/>
      <c r="BZ181" s="7"/>
      <c r="CA181" s="7"/>
      <c r="CB181" s="7"/>
      <c r="CC181" s="7"/>
      <c r="CD181" s="7"/>
      <c r="CE181" s="7"/>
    </row>
    <row r="182" spans="1:83" s="26" customFormat="1" x14ac:dyDescent="0.2">
      <c r="A182" s="61" t="s">
        <v>16</v>
      </c>
      <c r="B182" s="22" t="s">
        <v>139</v>
      </c>
      <c r="C182" s="40"/>
      <c r="D182" s="22" t="s">
        <v>584</v>
      </c>
      <c r="E182" s="22" t="s">
        <v>585</v>
      </c>
      <c r="F182" s="23" t="s">
        <v>99</v>
      </c>
      <c r="G182" s="23"/>
      <c r="H182" s="24" t="s">
        <v>586</v>
      </c>
      <c r="I182" s="102" t="str">
        <f t="shared" ca="1" si="13"/>
        <v>X5B255</v>
      </c>
      <c r="J182" s="55"/>
      <c r="K182" s="38"/>
      <c r="L182"/>
      <c r="M182" s="24" t="s">
        <v>102</v>
      </c>
      <c r="N182" s="23" t="s">
        <v>99</v>
      </c>
      <c r="O182" s="23"/>
      <c r="P182" s="23"/>
      <c r="Q182" s="42"/>
      <c r="R182"/>
      <c r="S182" s="24"/>
      <c r="T182" s="25"/>
      <c r="U182" s="23"/>
      <c r="V182" s="23"/>
      <c r="W182" s="42"/>
      <c r="X182" s="11"/>
      <c r="Y182" s="24"/>
      <c r="Z182" s="25"/>
      <c r="AA182" s="23"/>
      <c r="AB182" s="23"/>
      <c r="AC182" s="42"/>
      <c r="AD182" s="11"/>
      <c r="AE182" s="24"/>
      <c r="AF182" s="25"/>
      <c r="AG182" s="23"/>
      <c r="AH182" s="23"/>
      <c r="AI182" s="42"/>
      <c r="AJ182" s="11"/>
      <c r="AK182" s="24"/>
      <c r="AL182" s="25"/>
      <c r="AM182" s="23"/>
      <c r="AN182" s="23"/>
      <c r="AO182" s="40"/>
      <c r="AP182" s="11"/>
      <c r="AQ182" s="24"/>
      <c r="AR182" s="25"/>
      <c r="AS182" s="23"/>
      <c r="AT182" s="23"/>
      <c r="AU182" s="40"/>
      <c r="AV182" s="11"/>
      <c r="AW182" s="24"/>
      <c r="AX182" s="25"/>
      <c r="AY182" s="23"/>
      <c r="AZ182" s="23"/>
      <c r="BA182" s="40"/>
      <c r="BB182" s="11"/>
      <c r="BC182" s="24"/>
      <c r="BD182" s="25"/>
      <c r="BE182" s="23"/>
      <c r="BF182" s="23"/>
      <c r="BG182" s="40"/>
      <c r="BH182" s="11"/>
      <c r="BI182" s="24"/>
      <c r="BJ182" s="25"/>
      <c r="BK182" s="23"/>
      <c r="BL182" s="23"/>
      <c r="BM182" s="40"/>
      <c r="BN182" s="11"/>
      <c r="BO182" s="24"/>
      <c r="BP182" s="25"/>
      <c r="BQ182" s="23"/>
      <c r="BR182" s="23"/>
      <c r="BS182" s="40"/>
      <c r="BT182" s="7"/>
      <c r="BU182" s="7"/>
      <c r="BV182" s="7"/>
      <c r="BW182" s="7"/>
      <c r="BX182" s="7"/>
      <c r="BY182" s="7"/>
      <c r="BZ182" s="7"/>
      <c r="CA182" s="7"/>
      <c r="CB182" s="7"/>
      <c r="CC182" s="7"/>
      <c r="CD182" s="7"/>
      <c r="CE182" s="7"/>
    </row>
    <row r="183" spans="1:83" s="32" customFormat="1" ht="13.5" thickBot="1" x14ac:dyDescent="0.25">
      <c r="A183" s="62" t="s">
        <v>16</v>
      </c>
      <c r="B183" s="28" t="s">
        <v>139</v>
      </c>
      <c r="C183" s="40"/>
      <c r="D183" s="28" t="s">
        <v>587</v>
      </c>
      <c r="E183" s="28" t="s">
        <v>588</v>
      </c>
      <c r="F183" s="30" t="s">
        <v>99</v>
      </c>
      <c r="G183" s="30"/>
      <c r="H183" s="29" t="s">
        <v>589</v>
      </c>
      <c r="I183" s="103" t="str">
        <f t="shared" ca="1" si="13"/>
        <v>Y3G365</v>
      </c>
      <c r="J183" s="55"/>
      <c r="K183" s="38"/>
      <c r="L183"/>
      <c r="M183" s="29" t="s">
        <v>102</v>
      </c>
      <c r="N183" s="30" t="s">
        <v>99</v>
      </c>
      <c r="O183" s="30"/>
      <c r="P183" s="30"/>
      <c r="Q183" s="42"/>
      <c r="R183"/>
      <c r="S183" s="24"/>
      <c r="T183" s="25"/>
      <c r="U183" s="23"/>
      <c r="V183" s="23"/>
      <c r="W183" s="42"/>
      <c r="X183" s="11"/>
      <c r="Y183" s="24"/>
      <c r="Z183" s="25"/>
      <c r="AA183" s="23"/>
      <c r="AB183" s="23"/>
      <c r="AC183" s="42"/>
      <c r="AD183" s="11"/>
      <c r="AE183" s="24"/>
      <c r="AF183" s="25"/>
      <c r="AG183" s="23"/>
      <c r="AH183" s="23"/>
      <c r="AI183" s="42"/>
      <c r="AJ183" s="11"/>
      <c r="AK183" s="24"/>
      <c r="AL183" s="25"/>
      <c r="AM183" s="23"/>
      <c r="AN183" s="23"/>
      <c r="AO183" s="40"/>
      <c r="AP183" s="11"/>
      <c r="AQ183" s="24"/>
      <c r="AR183" s="25"/>
      <c r="AS183" s="23"/>
      <c r="AT183" s="23"/>
      <c r="AU183" s="40"/>
      <c r="AV183" s="11"/>
      <c r="AW183" s="24"/>
      <c r="AX183" s="25"/>
      <c r="AY183" s="23"/>
      <c r="AZ183" s="23"/>
      <c r="BA183" s="40"/>
      <c r="BB183" s="11"/>
      <c r="BC183" s="24"/>
      <c r="BD183" s="25"/>
      <c r="BE183" s="23"/>
      <c r="BF183" s="23"/>
      <c r="BG183" s="40"/>
      <c r="BH183" s="11"/>
      <c r="BI183" s="24"/>
      <c r="BJ183" s="25"/>
      <c r="BK183" s="23"/>
      <c r="BL183" s="23"/>
      <c r="BM183" s="40"/>
      <c r="BN183" s="11"/>
      <c r="BO183" s="24"/>
      <c r="BP183" s="25"/>
      <c r="BQ183" s="23"/>
      <c r="BR183" s="23"/>
      <c r="BS183" s="40"/>
      <c r="BT183" s="31"/>
      <c r="BU183" s="31"/>
      <c r="BV183" s="31"/>
      <c r="BW183" s="31"/>
      <c r="BX183" s="31"/>
      <c r="BY183" s="31"/>
      <c r="BZ183" s="31"/>
      <c r="CA183" s="31"/>
      <c r="CB183" s="31"/>
      <c r="CC183" s="31"/>
      <c r="CD183" s="31"/>
      <c r="CE183" s="31"/>
    </row>
    <row r="184" spans="1:83" s="16" customFormat="1" x14ac:dyDescent="0.2">
      <c r="A184" s="58" t="s">
        <v>16</v>
      </c>
      <c r="B184" s="33" t="s">
        <v>139</v>
      </c>
      <c r="C184" s="40"/>
      <c r="D184" s="33" t="s">
        <v>590</v>
      </c>
      <c r="E184" s="33" t="s">
        <v>591</v>
      </c>
      <c r="F184" s="35" t="s">
        <v>106</v>
      </c>
      <c r="G184" s="35"/>
      <c r="H184" s="34" t="s">
        <v>592</v>
      </c>
      <c r="I184" s="99" t="str">
        <f t="shared" ca="1" si="13"/>
        <v>E2X616</v>
      </c>
      <c r="J184" s="55"/>
      <c r="K184" s="38"/>
      <c r="L184"/>
      <c r="M184" s="34" t="s">
        <v>104</v>
      </c>
      <c r="N184" s="35" t="s">
        <v>106</v>
      </c>
      <c r="O184" s="35"/>
      <c r="P184" s="35"/>
      <c r="Q184" s="42"/>
      <c r="R184"/>
      <c r="S184" s="14"/>
      <c r="T184" s="15"/>
      <c r="U184" s="13"/>
      <c r="V184" s="13"/>
      <c r="W184" s="42"/>
      <c r="X184" s="11"/>
      <c r="Y184" s="14"/>
      <c r="Z184" s="15"/>
      <c r="AA184" s="13"/>
      <c r="AB184" s="13"/>
      <c r="AC184" s="42"/>
      <c r="AD184" s="11"/>
      <c r="AE184" s="14"/>
      <c r="AF184" s="15"/>
      <c r="AG184" s="13"/>
      <c r="AH184" s="13"/>
      <c r="AI184" s="42"/>
      <c r="AJ184" s="11"/>
      <c r="AK184" s="14"/>
      <c r="AL184" s="15"/>
      <c r="AM184" s="13"/>
      <c r="AN184" s="13"/>
      <c r="AO184" s="40"/>
      <c r="AP184" s="11"/>
      <c r="AQ184" s="14"/>
      <c r="AR184" s="15"/>
      <c r="AS184" s="13"/>
      <c r="AT184" s="13"/>
      <c r="AU184" s="40"/>
      <c r="AV184" s="11"/>
      <c r="AW184" s="14"/>
      <c r="AX184" s="15"/>
      <c r="AY184" s="13"/>
      <c r="AZ184" s="13"/>
      <c r="BA184" s="40"/>
      <c r="BB184" s="11"/>
      <c r="BC184" s="14"/>
      <c r="BD184" s="15"/>
      <c r="BE184" s="13"/>
      <c r="BF184" s="13"/>
      <c r="BG184" s="40"/>
      <c r="BH184" s="11"/>
      <c r="BI184" s="14"/>
      <c r="BJ184" s="15"/>
      <c r="BK184" s="13"/>
      <c r="BL184" s="13"/>
      <c r="BM184" s="40"/>
      <c r="BN184" s="11"/>
      <c r="BO184" s="14"/>
      <c r="BP184" s="15"/>
      <c r="BQ184" s="13"/>
      <c r="BR184" s="13"/>
      <c r="BS184" s="40"/>
      <c r="BT184" s="7"/>
      <c r="BU184" s="7"/>
      <c r="BV184" s="7"/>
      <c r="BW184" s="7"/>
      <c r="BX184" s="7"/>
      <c r="BY184" s="7"/>
      <c r="BZ184" s="7"/>
      <c r="CA184" s="7"/>
      <c r="CB184" s="7"/>
      <c r="CC184" s="7"/>
      <c r="CD184" s="7"/>
      <c r="CE184" s="7"/>
    </row>
    <row r="185" spans="1:83" s="16" customFormat="1" x14ac:dyDescent="0.2">
      <c r="A185" s="59" t="s">
        <v>16</v>
      </c>
      <c r="B185" s="12" t="s">
        <v>139</v>
      </c>
      <c r="C185" s="40"/>
      <c r="D185" s="12" t="s">
        <v>593</v>
      </c>
      <c r="E185" s="12" t="s">
        <v>594</v>
      </c>
      <c r="F185" s="13" t="s">
        <v>106</v>
      </c>
      <c r="G185" s="13"/>
      <c r="H185" s="14" t="s">
        <v>595</v>
      </c>
      <c r="I185" s="100" t="str">
        <f t="shared" ca="1" si="13"/>
        <v>X6W854</v>
      </c>
      <c r="J185" s="55"/>
      <c r="K185" s="38"/>
      <c r="L185"/>
      <c r="M185" s="14" t="s">
        <v>104</v>
      </c>
      <c r="N185" s="13" t="s">
        <v>106</v>
      </c>
      <c r="O185" s="13"/>
      <c r="P185" s="13"/>
      <c r="Q185" s="42"/>
      <c r="R185"/>
      <c r="S185" s="14"/>
      <c r="T185" s="15"/>
      <c r="U185" s="13"/>
      <c r="V185" s="13"/>
      <c r="W185" s="42"/>
      <c r="X185" s="11"/>
      <c r="Y185" s="14"/>
      <c r="Z185" s="15"/>
      <c r="AA185" s="13"/>
      <c r="AB185" s="13"/>
      <c r="AC185" s="42"/>
      <c r="AD185" s="11"/>
      <c r="AE185" s="14"/>
      <c r="AF185" s="15"/>
      <c r="AG185" s="13"/>
      <c r="AH185" s="13"/>
      <c r="AI185" s="42"/>
      <c r="AJ185" s="11"/>
      <c r="AK185" s="14"/>
      <c r="AL185" s="15"/>
      <c r="AM185" s="13"/>
      <c r="AN185" s="13"/>
      <c r="AO185" s="40"/>
      <c r="AP185" s="11"/>
      <c r="AQ185" s="14"/>
      <c r="AR185" s="15"/>
      <c r="AS185" s="13"/>
      <c r="AT185" s="13"/>
      <c r="AU185" s="40"/>
      <c r="AV185" s="11"/>
      <c r="AW185" s="14"/>
      <c r="AX185" s="15"/>
      <c r="AY185" s="13"/>
      <c r="AZ185" s="13"/>
      <c r="BA185" s="40"/>
      <c r="BB185" s="11"/>
      <c r="BC185" s="14"/>
      <c r="BD185" s="15"/>
      <c r="BE185" s="13"/>
      <c r="BF185" s="13"/>
      <c r="BG185" s="40"/>
      <c r="BH185" s="11"/>
      <c r="BI185" s="14"/>
      <c r="BJ185" s="15"/>
      <c r="BK185" s="13"/>
      <c r="BL185" s="13"/>
      <c r="BM185" s="40"/>
      <c r="BN185" s="11"/>
      <c r="BO185" s="14"/>
      <c r="BP185" s="15"/>
      <c r="BQ185" s="13"/>
      <c r="BR185" s="13"/>
      <c r="BS185" s="40"/>
      <c r="BT185" s="7"/>
      <c r="BU185" s="7"/>
      <c r="BV185" s="7"/>
      <c r="BW185" s="7"/>
      <c r="BX185" s="7"/>
      <c r="BY185" s="7"/>
      <c r="BZ185" s="7"/>
      <c r="CA185" s="7"/>
      <c r="CB185" s="7"/>
      <c r="CC185" s="7"/>
      <c r="CD185" s="7"/>
      <c r="CE185" s="7"/>
    </row>
    <row r="186" spans="1:83" s="16" customFormat="1" x14ac:dyDescent="0.2">
      <c r="A186" s="59" t="s">
        <v>16</v>
      </c>
      <c r="B186" s="12" t="s">
        <v>139</v>
      </c>
      <c r="C186" s="40"/>
      <c r="D186" s="12" t="s">
        <v>596</v>
      </c>
      <c r="E186" s="12" t="s">
        <v>597</v>
      </c>
      <c r="F186" s="13" t="s">
        <v>106</v>
      </c>
      <c r="G186" s="13"/>
      <c r="H186" s="14" t="s">
        <v>598</v>
      </c>
      <c r="I186" s="100" t="str">
        <f t="shared" ca="1" si="13"/>
        <v>F7G233</v>
      </c>
      <c r="J186" s="55"/>
      <c r="K186" s="38"/>
      <c r="L186"/>
      <c r="M186" s="14" t="s">
        <v>104</v>
      </c>
      <c r="N186" s="13" t="s">
        <v>106</v>
      </c>
      <c r="O186" s="13"/>
      <c r="P186" s="13"/>
      <c r="Q186" s="42"/>
      <c r="R186"/>
      <c r="S186" s="14"/>
      <c r="T186" s="15"/>
      <c r="U186" s="13"/>
      <c r="V186" s="13"/>
      <c r="W186" s="42"/>
      <c r="X186" s="11"/>
      <c r="Y186" s="14"/>
      <c r="Z186" s="15"/>
      <c r="AA186" s="13"/>
      <c r="AB186" s="13"/>
      <c r="AC186" s="42"/>
      <c r="AD186" s="11"/>
      <c r="AE186" s="14"/>
      <c r="AF186" s="15"/>
      <c r="AG186" s="13"/>
      <c r="AH186" s="13"/>
      <c r="AI186" s="42"/>
      <c r="AJ186" s="11"/>
      <c r="AK186" s="14"/>
      <c r="AL186" s="15"/>
      <c r="AM186" s="13"/>
      <c r="AN186" s="13"/>
      <c r="AO186" s="40"/>
      <c r="AP186" s="11"/>
      <c r="AQ186" s="14"/>
      <c r="AR186" s="15"/>
      <c r="AS186" s="13"/>
      <c r="AT186" s="13"/>
      <c r="AU186" s="40"/>
      <c r="AV186" s="11"/>
      <c r="AW186" s="14"/>
      <c r="AX186" s="15"/>
      <c r="AY186" s="13"/>
      <c r="AZ186" s="13"/>
      <c r="BA186" s="40"/>
      <c r="BB186" s="11"/>
      <c r="BC186" s="14"/>
      <c r="BD186" s="15"/>
      <c r="BE186" s="13"/>
      <c r="BF186" s="13"/>
      <c r="BG186" s="40"/>
      <c r="BH186" s="11"/>
      <c r="BI186" s="14"/>
      <c r="BJ186" s="15"/>
      <c r="BK186" s="13"/>
      <c r="BL186" s="13"/>
      <c r="BM186" s="40"/>
      <c r="BN186" s="11"/>
      <c r="BO186" s="14"/>
      <c r="BP186" s="15"/>
      <c r="BQ186" s="13"/>
      <c r="BR186" s="13"/>
      <c r="BS186" s="40"/>
      <c r="BT186" s="7"/>
      <c r="BU186" s="7"/>
      <c r="BV186" s="7"/>
      <c r="BW186" s="7"/>
      <c r="BX186" s="7"/>
      <c r="BY186" s="7"/>
      <c r="BZ186" s="7"/>
      <c r="CA186" s="7"/>
      <c r="CB186" s="7"/>
      <c r="CC186" s="7"/>
      <c r="CD186" s="7"/>
      <c r="CE186" s="7"/>
    </row>
    <row r="187" spans="1:83" s="16" customFormat="1" x14ac:dyDescent="0.2">
      <c r="A187" s="59" t="s">
        <v>16</v>
      </c>
      <c r="B187" s="12" t="s">
        <v>139</v>
      </c>
      <c r="C187" s="40"/>
      <c r="D187" s="12" t="s">
        <v>599</v>
      </c>
      <c r="E187" s="12" t="s">
        <v>600</v>
      </c>
      <c r="F187" s="13" t="s">
        <v>106</v>
      </c>
      <c r="G187" s="13"/>
      <c r="H187" s="14" t="s">
        <v>601</v>
      </c>
      <c r="I187" s="100" t="str">
        <f t="shared" ca="1" si="13"/>
        <v>M8X663</v>
      </c>
      <c r="J187" s="55"/>
      <c r="K187" s="38"/>
      <c r="L187"/>
      <c r="M187" s="14" t="s">
        <v>104</v>
      </c>
      <c r="N187" s="13" t="s">
        <v>106</v>
      </c>
      <c r="O187" s="13"/>
      <c r="P187" s="13"/>
      <c r="Q187" s="42"/>
      <c r="R187"/>
      <c r="S187" s="14"/>
      <c r="T187" s="15"/>
      <c r="U187" s="13"/>
      <c r="V187" s="13"/>
      <c r="W187" s="42"/>
      <c r="X187" s="11"/>
      <c r="Y187" s="14"/>
      <c r="Z187" s="15"/>
      <c r="AA187" s="13"/>
      <c r="AB187" s="13"/>
      <c r="AC187" s="42"/>
      <c r="AD187" s="11"/>
      <c r="AE187" s="14"/>
      <c r="AF187" s="15"/>
      <c r="AG187" s="13"/>
      <c r="AH187" s="13"/>
      <c r="AI187" s="42"/>
      <c r="AJ187" s="11"/>
      <c r="AK187" s="14"/>
      <c r="AL187" s="15"/>
      <c r="AM187" s="13"/>
      <c r="AN187" s="13"/>
      <c r="AO187" s="40"/>
      <c r="AP187" s="11"/>
      <c r="AQ187" s="14"/>
      <c r="AR187" s="15"/>
      <c r="AS187" s="13"/>
      <c r="AT187" s="13"/>
      <c r="AU187" s="40"/>
      <c r="AV187" s="11"/>
      <c r="AW187" s="14"/>
      <c r="AX187" s="15"/>
      <c r="AY187" s="13"/>
      <c r="AZ187" s="13"/>
      <c r="BA187" s="40"/>
      <c r="BB187" s="11"/>
      <c r="BC187" s="14"/>
      <c r="BD187" s="15"/>
      <c r="BE187" s="13"/>
      <c r="BF187" s="13"/>
      <c r="BG187" s="40"/>
      <c r="BH187" s="11"/>
      <c r="BI187" s="14"/>
      <c r="BJ187" s="15"/>
      <c r="BK187" s="13"/>
      <c r="BL187" s="13"/>
      <c r="BM187" s="40"/>
      <c r="BN187" s="11"/>
      <c r="BO187" s="14"/>
      <c r="BP187" s="15"/>
      <c r="BQ187" s="13"/>
      <c r="BR187" s="13"/>
      <c r="BS187" s="40"/>
      <c r="BT187" s="7"/>
      <c r="BU187" s="7"/>
      <c r="BV187" s="7"/>
      <c r="BW187" s="7"/>
      <c r="BX187" s="7"/>
      <c r="BY187" s="7"/>
      <c r="BZ187" s="7"/>
      <c r="CA187" s="7"/>
      <c r="CB187" s="7"/>
      <c r="CC187" s="7"/>
      <c r="CD187" s="7"/>
      <c r="CE187" s="7"/>
    </row>
    <row r="188" spans="1:83" s="16" customFormat="1" x14ac:dyDescent="0.2">
      <c r="A188" s="59" t="s">
        <v>16</v>
      </c>
      <c r="B188" s="12" t="s">
        <v>139</v>
      </c>
      <c r="C188" s="40"/>
      <c r="D188" s="12" t="s">
        <v>602</v>
      </c>
      <c r="E188" s="12" t="s">
        <v>603</v>
      </c>
      <c r="F188" s="13" t="s">
        <v>106</v>
      </c>
      <c r="G188" s="13"/>
      <c r="H188" s="14" t="s">
        <v>604</v>
      </c>
      <c r="I188" s="100" t="str">
        <f t="shared" ca="1" si="13"/>
        <v>T1V573</v>
      </c>
      <c r="J188" s="55"/>
      <c r="K188" s="38"/>
      <c r="L188"/>
      <c r="M188" s="14" t="s">
        <v>104</v>
      </c>
      <c r="N188" s="13" t="s">
        <v>106</v>
      </c>
      <c r="O188" s="13"/>
      <c r="P188" s="13"/>
      <c r="Q188" s="42"/>
      <c r="R188"/>
      <c r="S188" s="14"/>
      <c r="T188" s="15"/>
      <c r="U188" s="13"/>
      <c r="V188" s="13"/>
      <c r="W188" s="42"/>
      <c r="X188" s="11"/>
      <c r="Y188" s="14"/>
      <c r="Z188" s="15"/>
      <c r="AA188" s="13"/>
      <c r="AB188" s="13"/>
      <c r="AC188" s="42"/>
      <c r="AD188" s="11"/>
      <c r="AE188" s="14"/>
      <c r="AF188" s="15"/>
      <c r="AG188" s="13"/>
      <c r="AH188" s="13"/>
      <c r="AI188" s="42"/>
      <c r="AJ188" s="11"/>
      <c r="AK188" s="14"/>
      <c r="AL188" s="15"/>
      <c r="AM188" s="13"/>
      <c r="AN188" s="13"/>
      <c r="AO188" s="40"/>
      <c r="AP188" s="11"/>
      <c r="AQ188" s="14"/>
      <c r="AR188" s="15"/>
      <c r="AS188" s="13"/>
      <c r="AT188" s="13"/>
      <c r="AU188" s="40"/>
      <c r="AV188" s="11"/>
      <c r="AW188" s="14"/>
      <c r="AX188" s="15"/>
      <c r="AY188" s="13"/>
      <c r="AZ188" s="13"/>
      <c r="BA188" s="40"/>
      <c r="BB188" s="11"/>
      <c r="BC188" s="14"/>
      <c r="BD188" s="15"/>
      <c r="BE188" s="13"/>
      <c r="BF188" s="13"/>
      <c r="BG188" s="40"/>
      <c r="BH188" s="11"/>
      <c r="BI188" s="14"/>
      <c r="BJ188" s="15"/>
      <c r="BK188" s="13"/>
      <c r="BL188" s="13"/>
      <c r="BM188" s="40"/>
      <c r="BN188" s="11"/>
      <c r="BO188" s="14"/>
      <c r="BP188" s="15"/>
      <c r="BQ188" s="13"/>
      <c r="BR188" s="13"/>
      <c r="BS188" s="40"/>
      <c r="BT188" s="7"/>
      <c r="BU188" s="7"/>
      <c r="BV188" s="7"/>
      <c r="BW188" s="7"/>
      <c r="BX188" s="7"/>
      <c r="BY188" s="7"/>
      <c r="BZ188" s="7"/>
      <c r="CA188" s="7"/>
      <c r="CB188" s="7"/>
      <c r="CC188" s="7"/>
      <c r="CD188" s="7"/>
      <c r="CE188" s="7"/>
    </row>
    <row r="189" spans="1:83" s="16" customFormat="1" x14ac:dyDescent="0.2">
      <c r="A189" s="59" t="s">
        <v>16</v>
      </c>
      <c r="B189" s="12" t="s">
        <v>139</v>
      </c>
      <c r="C189" s="40"/>
      <c r="D189" s="12" t="s">
        <v>605</v>
      </c>
      <c r="E189" s="12" t="s">
        <v>606</v>
      </c>
      <c r="F189" s="13" t="s">
        <v>106</v>
      </c>
      <c r="G189" s="13"/>
      <c r="H189" s="14" t="s">
        <v>607</v>
      </c>
      <c r="I189" s="100" t="str">
        <f t="shared" ca="1" si="13"/>
        <v>J3R792</v>
      </c>
      <c r="J189" s="55"/>
      <c r="K189" s="38"/>
      <c r="L189"/>
      <c r="M189" s="14" t="s">
        <v>104</v>
      </c>
      <c r="N189" s="13" t="s">
        <v>106</v>
      </c>
      <c r="O189" s="13"/>
      <c r="P189" s="13"/>
      <c r="Q189" s="42"/>
      <c r="R189"/>
      <c r="S189" s="14"/>
      <c r="T189" s="15"/>
      <c r="U189" s="13"/>
      <c r="V189" s="13"/>
      <c r="W189" s="42"/>
      <c r="X189" s="11"/>
      <c r="Y189" s="14"/>
      <c r="Z189" s="15"/>
      <c r="AA189" s="13"/>
      <c r="AB189" s="13"/>
      <c r="AC189" s="42"/>
      <c r="AD189" s="11"/>
      <c r="AE189" s="14"/>
      <c r="AF189" s="15"/>
      <c r="AG189" s="13"/>
      <c r="AH189" s="13"/>
      <c r="AI189" s="42"/>
      <c r="AJ189" s="11"/>
      <c r="AK189" s="14"/>
      <c r="AL189" s="15"/>
      <c r="AM189" s="13"/>
      <c r="AN189" s="13"/>
      <c r="AO189" s="40"/>
      <c r="AP189" s="11"/>
      <c r="AQ189" s="14"/>
      <c r="AR189" s="15"/>
      <c r="AS189" s="13"/>
      <c r="AT189" s="13"/>
      <c r="AU189" s="40"/>
      <c r="AV189" s="11"/>
      <c r="AW189" s="14"/>
      <c r="AX189" s="15"/>
      <c r="AY189" s="13"/>
      <c r="AZ189" s="13"/>
      <c r="BA189" s="40"/>
      <c r="BB189" s="11"/>
      <c r="BC189" s="14"/>
      <c r="BD189" s="15"/>
      <c r="BE189" s="13"/>
      <c r="BF189" s="13"/>
      <c r="BG189" s="40"/>
      <c r="BH189" s="11"/>
      <c r="BI189" s="14"/>
      <c r="BJ189" s="15"/>
      <c r="BK189" s="13"/>
      <c r="BL189" s="13"/>
      <c r="BM189" s="40"/>
      <c r="BN189" s="11"/>
      <c r="BO189" s="14"/>
      <c r="BP189" s="15"/>
      <c r="BQ189" s="13"/>
      <c r="BR189" s="13"/>
      <c r="BS189" s="40"/>
      <c r="BT189" s="7"/>
      <c r="BU189" s="7"/>
      <c r="BV189" s="7"/>
      <c r="BW189" s="7"/>
      <c r="BX189" s="7"/>
      <c r="BY189" s="7"/>
      <c r="BZ189" s="7"/>
      <c r="CA189" s="7"/>
      <c r="CB189" s="7"/>
      <c r="CC189" s="7"/>
      <c r="CD189" s="7"/>
      <c r="CE189" s="7"/>
    </row>
    <row r="190" spans="1:83" s="16" customFormat="1" x14ac:dyDescent="0.2">
      <c r="A190" s="59" t="s">
        <v>16</v>
      </c>
      <c r="B190" s="12" t="s">
        <v>139</v>
      </c>
      <c r="C190" s="40"/>
      <c r="D190" s="12" t="s">
        <v>608</v>
      </c>
      <c r="E190" s="12" t="s">
        <v>609</v>
      </c>
      <c r="F190" s="13" t="s">
        <v>106</v>
      </c>
      <c r="G190" s="13"/>
      <c r="H190" s="14" t="s">
        <v>610</v>
      </c>
      <c r="I190" s="100" t="str">
        <f t="shared" ca="1" si="13"/>
        <v>I4P825</v>
      </c>
      <c r="J190" s="55"/>
      <c r="K190" s="38"/>
      <c r="L190"/>
      <c r="M190" s="14" t="s">
        <v>104</v>
      </c>
      <c r="N190" s="13" t="s">
        <v>106</v>
      </c>
      <c r="O190" s="13"/>
      <c r="P190" s="13"/>
      <c r="Q190" s="42"/>
      <c r="R190"/>
      <c r="S190" s="14"/>
      <c r="T190" s="15"/>
      <c r="U190" s="13"/>
      <c r="V190" s="13"/>
      <c r="W190" s="42"/>
      <c r="X190" s="11"/>
      <c r="Y190" s="14"/>
      <c r="Z190" s="15"/>
      <c r="AA190" s="13"/>
      <c r="AB190" s="13"/>
      <c r="AC190" s="42"/>
      <c r="AD190" s="11"/>
      <c r="AE190" s="14"/>
      <c r="AF190" s="15"/>
      <c r="AG190" s="13"/>
      <c r="AH190" s="13"/>
      <c r="AI190" s="42"/>
      <c r="AJ190" s="11"/>
      <c r="AK190" s="14"/>
      <c r="AL190" s="15"/>
      <c r="AM190" s="13"/>
      <c r="AN190" s="13"/>
      <c r="AO190" s="40"/>
      <c r="AP190" s="11"/>
      <c r="AQ190" s="14"/>
      <c r="AR190" s="15"/>
      <c r="AS190" s="13"/>
      <c r="AT190" s="13"/>
      <c r="AU190" s="40"/>
      <c r="AV190" s="11"/>
      <c r="AW190" s="14"/>
      <c r="AX190" s="15"/>
      <c r="AY190" s="13"/>
      <c r="AZ190" s="13"/>
      <c r="BA190" s="40"/>
      <c r="BB190" s="11"/>
      <c r="BC190" s="14"/>
      <c r="BD190" s="15"/>
      <c r="BE190" s="13"/>
      <c r="BF190" s="13"/>
      <c r="BG190" s="40"/>
      <c r="BH190" s="11"/>
      <c r="BI190" s="14"/>
      <c r="BJ190" s="15"/>
      <c r="BK190" s="13"/>
      <c r="BL190" s="13"/>
      <c r="BM190" s="40"/>
      <c r="BN190" s="11"/>
      <c r="BO190" s="14"/>
      <c r="BP190" s="15"/>
      <c r="BQ190" s="13"/>
      <c r="BR190" s="13"/>
      <c r="BS190" s="40"/>
      <c r="BT190" s="7"/>
      <c r="BU190" s="7"/>
      <c r="BV190" s="7"/>
      <c r="BW190" s="7"/>
      <c r="BX190" s="7"/>
      <c r="BY190" s="7"/>
      <c r="BZ190" s="7"/>
      <c r="CA190" s="7"/>
      <c r="CB190" s="7"/>
      <c r="CC190" s="7"/>
      <c r="CD190" s="7"/>
      <c r="CE190" s="7"/>
    </row>
    <row r="191" spans="1:83" s="16" customFormat="1" x14ac:dyDescent="0.2">
      <c r="A191" s="59" t="s">
        <v>16</v>
      </c>
      <c r="B191" s="12" t="s">
        <v>139</v>
      </c>
      <c r="C191" s="40"/>
      <c r="D191" s="12" t="s">
        <v>611</v>
      </c>
      <c r="E191" s="12" t="s">
        <v>612</v>
      </c>
      <c r="F191" s="13" t="s">
        <v>106</v>
      </c>
      <c r="G191" s="13"/>
      <c r="H191" s="14" t="s">
        <v>613</v>
      </c>
      <c r="I191" s="100" t="str">
        <f t="shared" ca="1" si="13"/>
        <v>O8V779</v>
      </c>
      <c r="J191" s="55"/>
      <c r="K191" s="38"/>
      <c r="L191"/>
      <c r="M191" s="14" t="s">
        <v>104</v>
      </c>
      <c r="N191" s="13" t="s">
        <v>106</v>
      </c>
      <c r="O191" s="13"/>
      <c r="P191" s="13"/>
      <c r="Q191" s="42"/>
      <c r="R191"/>
      <c r="S191" s="14"/>
      <c r="T191" s="15"/>
      <c r="U191" s="13"/>
      <c r="V191" s="13"/>
      <c r="W191" s="42"/>
      <c r="X191" s="11"/>
      <c r="Y191" s="14"/>
      <c r="Z191" s="15"/>
      <c r="AA191" s="13"/>
      <c r="AB191" s="13"/>
      <c r="AC191" s="42"/>
      <c r="AD191" s="11"/>
      <c r="AE191" s="14"/>
      <c r="AF191" s="15"/>
      <c r="AG191" s="13"/>
      <c r="AH191" s="13"/>
      <c r="AI191" s="42"/>
      <c r="AJ191" s="11"/>
      <c r="AK191" s="14"/>
      <c r="AL191" s="15"/>
      <c r="AM191" s="13"/>
      <c r="AN191" s="13"/>
      <c r="AO191" s="40"/>
      <c r="AP191" s="11"/>
      <c r="AQ191" s="14"/>
      <c r="AR191" s="15"/>
      <c r="AS191" s="13"/>
      <c r="AT191" s="13"/>
      <c r="AU191" s="40"/>
      <c r="AV191" s="11"/>
      <c r="AW191" s="14"/>
      <c r="AX191" s="15"/>
      <c r="AY191" s="13"/>
      <c r="AZ191" s="13"/>
      <c r="BA191" s="40"/>
      <c r="BB191" s="11"/>
      <c r="BC191" s="14"/>
      <c r="BD191" s="15"/>
      <c r="BE191" s="13"/>
      <c r="BF191" s="13"/>
      <c r="BG191" s="40"/>
      <c r="BH191" s="11"/>
      <c r="BI191" s="14"/>
      <c r="BJ191" s="15"/>
      <c r="BK191" s="13"/>
      <c r="BL191" s="13"/>
      <c r="BM191" s="40"/>
      <c r="BN191" s="11"/>
      <c r="BO191" s="14"/>
      <c r="BP191" s="15"/>
      <c r="BQ191" s="13"/>
      <c r="BR191" s="13"/>
      <c r="BS191" s="40"/>
      <c r="BT191" s="7"/>
      <c r="BU191" s="7"/>
      <c r="BV191" s="7"/>
      <c r="BW191" s="7"/>
      <c r="BX191" s="7"/>
      <c r="BY191" s="7"/>
      <c r="BZ191" s="7"/>
      <c r="CA191" s="7"/>
      <c r="CB191" s="7"/>
      <c r="CC191" s="7"/>
      <c r="CD191" s="7"/>
      <c r="CE191" s="7"/>
    </row>
    <row r="192" spans="1:83" s="16" customFormat="1" x14ac:dyDescent="0.2">
      <c r="A192" s="59" t="s">
        <v>16</v>
      </c>
      <c r="B192" s="12" t="s">
        <v>139</v>
      </c>
      <c r="C192" s="40"/>
      <c r="D192" s="12" t="s">
        <v>614</v>
      </c>
      <c r="E192" s="12" t="s">
        <v>615</v>
      </c>
      <c r="F192" s="13" t="s">
        <v>106</v>
      </c>
      <c r="G192" s="13"/>
      <c r="H192" s="14" t="s">
        <v>616</v>
      </c>
      <c r="I192" s="100" t="str">
        <f t="shared" ca="1" si="13"/>
        <v>I4A766</v>
      </c>
      <c r="J192" s="55"/>
      <c r="K192" s="38"/>
      <c r="L192"/>
      <c r="M192" s="14" t="s">
        <v>104</v>
      </c>
      <c r="N192" s="13" t="s">
        <v>106</v>
      </c>
      <c r="O192" s="13"/>
      <c r="P192" s="13"/>
      <c r="Q192" s="42"/>
      <c r="R192"/>
      <c r="S192" s="14"/>
      <c r="T192" s="15"/>
      <c r="U192" s="13"/>
      <c r="V192" s="13"/>
      <c r="W192" s="42"/>
      <c r="X192" s="11"/>
      <c r="Y192" s="14"/>
      <c r="Z192" s="15"/>
      <c r="AA192" s="13"/>
      <c r="AB192" s="13"/>
      <c r="AC192" s="42"/>
      <c r="AD192" s="11"/>
      <c r="AE192" s="14"/>
      <c r="AF192" s="15"/>
      <c r="AG192" s="13"/>
      <c r="AH192" s="13"/>
      <c r="AI192" s="42"/>
      <c r="AJ192" s="11"/>
      <c r="AK192" s="14"/>
      <c r="AL192" s="15"/>
      <c r="AM192" s="13"/>
      <c r="AN192" s="13"/>
      <c r="AO192" s="40"/>
      <c r="AP192" s="11"/>
      <c r="AQ192" s="14"/>
      <c r="AR192" s="15"/>
      <c r="AS192" s="13"/>
      <c r="AT192" s="13"/>
      <c r="AU192" s="40"/>
      <c r="AV192" s="11"/>
      <c r="AW192" s="14"/>
      <c r="AX192" s="15"/>
      <c r="AY192" s="13"/>
      <c r="AZ192" s="13"/>
      <c r="BA192" s="40"/>
      <c r="BB192" s="11"/>
      <c r="BC192" s="14"/>
      <c r="BD192" s="15"/>
      <c r="BE192" s="13"/>
      <c r="BF192" s="13"/>
      <c r="BG192" s="40"/>
      <c r="BH192" s="11"/>
      <c r="BI192" s="14"/>
      <c r="BJ192" s="15"/>
      <c r="BK192" s="13"/>
      <c r="BL192" s="13"/>
      <c r="BM192" s="40"/>
      <c r="BN192" s="11"/>
      <c r="BO192" s="14"/>
      <c r="BP192" s="15"/>
      <c r="BQ192" s="13"/>
      <c r="BR192" s="13"/>
      <c r="BS192" s="40"/>
      <c r="BT192" s="7"/>
      <c r="BU192" s="7"/>
      <c r="BV192" s="7"/>
      <c r="BW192" s="7"/>
      <c r="BX192" s="7"/>
      <c r="BY192" s="7"/>
      <c r="BZ192" s="7"/>
      <c r="CA192" s="7"/>
      <c r="CB192" s="7"/>
      <c r="CC192" s="7"/>
      <c r="CD192" s="7"/>
      <c r="CE192" s="7"/>
    </row>
    <row r="193" spans="1:83" s="16" customFormat="1" x14ac:dyDescent="0.2">
      <c r="A193" s="59" t="s">
        <v>16</v>
      </c>
      <c r="B193" s="12" t="s">
        <v>139</v>
      </c>
      <c r="C193" s="40"/>
      <c r="D193" s="12" t="s">
        <v>617</v>
      </c>
      <c r="E193" s="12" t="s">
        <v>618</v>
      </c>
      <c r="F193" s="13" t="s">
        <v>106</v>
      </c>
      <c r="G193" s="13"/>
      <c r="H193" s="14" t="s">
        <v>619</v>
      </c>
      <c r="I193" s="100" t="str">
        <f t="shared" ca="1" si="13"/>
        <v>M1C437</v>
      </c>
      <c r="J193" s="55"/>
      <c r="K193" s="38"/>
      <c r="L193"/>
      <c r="M193" s="14" t="s">
        <v>104</v>
      </c>
      <c r="N193" s="13" t="s">
        <v>106</v>
      </c>
      <c r="O193" s="13"/>
      <c r="P193" s="13"/>
      <c r="Q193" s="42"/>
      <c r="R193"/>
      <c r="S193" s="14"/>
      <c r="T193" s="15"/>
      <c r="U193" s="13"/>
      <c r="V193" s="13"/>
      <c r="W193" s="42"/>
      <c r="X193" s="11"/>
      <c r="Y193" s="14"/>
      <c r="Z193" s="15"/>
      <c r="AA193" s="13"/>
      <c r="AB193" s="13"/>
      <c r="AC193" s="42"/>
      <c r="AD193" s="11"/>
      <c r="AE193" s="14"/>
      <c r="AF193" s="15"/>
      <c r="AG193" s="13"/>
      <c r="AH193" s="13"/>
      <c r="AI193" s="42"/>
      <c r="AJ193" s="11"/>
      <c r="AK193" s="14"/>
      <c r="AL193" s="15"/>
      <c r="AM193" s="13"/>
      <c r="AN193" s="13"/>
      <c r="AO193" s="40"/>
      <c r="AP193" s="11"/>
      <c r="AQ193" s="14"/>
      <c r="AR193" s="15"/>
      <c r="AS193" s="13"/>
      <c r="AT193" s="13"/>
      <c r="AU193" s="40"/>
      <c r="AV193" s="11"/>
      <c r="AW193" s="14"/>
      <c r="AX193" s="15"/>
      <c r="AY193" s="13"/>
      <c r="AZ193" s="13"/>
      <c r="BA193" s="40"/>
      <c r="BB193" s="11"/>
      <c r="BC193" s="14"/>
      <c r="BD193" s="15"/>
      <c r="BE193" s="13"/>
      <c r="BF193" s="13"/>
      <c r="BG193" s="40"/>
      <c r="BH193" s="11"/>
      <c r="BI193" s="14"/>
      <c r="BJ193" s="15"/>
      <c r="BK193" s="13"/>
      <c r="BL193" s="13"/>
      <c r="BM193" s="40"/>
      <c r="BN193" s="11"/>
      <c r="BO193" s="14"/>
      <c r="BP193" s="15"/>
      <c r="BQ193" s="13"/>
      <c r="BR193" s="13"/>
      <c r="BS193" s="40"/>
      <c r="BT193" s="7"/>
      <c r="BU193" s="7"/>
      <c r="BV193" s="7"/>
      <c r="BW193" s="7"/>
      <c r="BX193" s="7"/>
      <c r="BY193" s="7"/>
      <c r="BZ193" s="7"/>
      <c r="CA193" s="7"/>
      <c r="CB193" s="7"/>
      <c r="CC193" s="7"/>
      <c r="CD193" s="7"/>
      <c r="CE193" s="7"/>
    </row>
    <row r="194" spans="1:83" s="21" customFormat="1" x14ac:dyDescent="0.2">
      <c r="A194" s="60" t="s">
        <v>16</v>
      </c>
      <c r="B194" s="17" t="s">
        <v>139</v>
      </c>
      <c r="C194" s="40"/>
      <c r="D194" s="17" t="s">
        <v>620</v>
      </c>
      <c r="E194" s="17" t="s">
        <v>621</v>
      </c>
      <c r="F194" s="18" t="s">
        <v>106</v>
      </c>
      <c r="G194" s="18"/>
      <c r="H194" s="19" t="s">
        <v>622</v>
      </c>
      <c r="I194" s="101" t="str">
        <f t="shared" ca="1" si="13"/>
        <v>U5X941</v>
      </c>
      <c r="J194" s="55"/>
      <c r="K194" s="38"/>
      <c r="L194"/>
      <c r="M194" s="19" t="s">
        <v>108</v>
      </c>
      <c r="N194" s="18" t="s">
        <v>106</v>
      </c>
      <c r="O194" s="18"/>
      <c r="P194" s="18"/>
      <c r="Q194" s="42"/>
      <c r="R194"/>
      <c r="S194" s="19"/>
      <c r="T194" s="20"/>
      <c r="U194" s="18"/>
      <c r="V194" s="18"/>
      <c r="W194" s="42"/>
      <c r="X194" s="11"/>
      <c r="Y194" s="19"/>
      <c r="Z194" s="20"/>
      <c r="AA194" s="18"/>
      <c r="AB194" s="18"/>
      <c r="AC194" s="42"/>
      <c r="AD194" s="11"/>
      <c r="AE194" s="19"/>
      <c r="AF194" s="20"/>
      <c r="AG194" s="18"/>
      <c r="AH194" s="18"/>
      <c r="AI194" s="42"/>
      <c r="AJ194" s="11"/>
      <c r="AK194" s="19"/>
      <c r="AL194" s="20"/>
      <c r="AM194" s="18"/>
      <c r="AN194" s="18"/>
      <c r="AO194" s="40"/>
      <c r="AP194" s="11"/>
      <c r="AQ194" s="19"/>
      <c r="AR194" s="20"/>
      <c r="AS194" s="18"/>
      <c r="AT194" s="18"/>
      <c r="AU194" s="40"/>
      <c r="AV194" s="11"/>
      <c r="AW194" s="19"/>
      <c r="AX194" s="20"/>
      <c r="AY194" s="18"/>
      <c r="AZ194" s="18"/>
      <c r="BA194" s="40"/>
      <c r="BB194" s="11"/>
      <c r="BC194" s="19"/>
      <c r="BD194" s="20"/>
      <c r="BE194" s="18"/>
      <c r="BF194" s="18"/>
      <c r="BG194" s="40"/>
      <c r="BH194" s="11"/>
      <c r="BI194" s="19"/>
      <c r="BJ194" s="20"/>
      <c r="BK194" s="18"/>
      <c r="BL194" s="18"/>
      <c r="BM194" s="40"/>
      <c r="BN194" s="11"/>
      <c r="BO194" s="19"/>
      <c r="BP194" s="20"/>
      <c r="BQ194" s="18"/>
      <c r="BR194" s="18"/>
      <c r="BS194" s="40"/>
      <c r="BT194" s="7"/>
      <c r="BU194" s="7"/>
      <c r="BV194" s="7"/>
      <c r="BW194" s="7"/>
      <c r="BX194" s="7"/>
      <c r="BY194" s="7"/>
      <c r="BZ194" s="7"/>
      <c r="CA194" s="7"/>
      <c r="CB194" s="7"/>
      <c r="CC194" s="7"/>
      <c r="CD194" s="7"/>
      <c r="CE194" s="7"/>
    </row>
    <row r="195" spans="1:83" s="21" customFormat="1" x14ac:dyDescent="0.2">
      <c r="A195" s="60" t="s">
        <v>16</v>
      </c>
      <c r="B195" s="17" t="s">
        <v>139</v>
      </c>
      <c r="C195" s="40"/>
      <c r="D195" s="17" t="s">
        <v>543</v>
      </c>
      <c r="E195" s="17" t="s">
        <v>623</v>
      </c>
      <c r="F195" s="18" t="s">
        <v>106</v>
      </c>
      <c r="G195" s="18"/>
      <c r="H195" s="19" t="s">
        <v>624</v>
      </c>
      <c r="I195" s="101" t="str">
        <f t="shared" ca="1" si="13"/>
        <v>N9W112</v>
      </c>
      <c r="J195" s="55"/>
      <c r="K195" s="38"/>
      <c r="L195"/>
      <c r="M195" s="19" t="s">
        <v>108</v>
      </c>
      <c r="N195" s="18" t="s">
        <v>106</v>
      </c>
      <c r="O195" s="18"/>
      <c r="P195" s="18"/>
      <c r="Q195" s="42"/>
      <c r="R195"/>
      <c r="S195" s="19"/>
      <c r="T195" s="20"/>
      <c r="U195" s="18"/>
      <c r="V195" s="18"/>
      <c r="W195" s="42"/>
      <c r="X195" s="11"/>
      <c r="Y195" s="19"/>
      <c r="Z195" s="20"/>
      <c r="AA195" s="18"/>
      <c r="AB195" s="18"/>
      <c r="AC195" s="42"/>
      <c r="AD195" s="11"/>
      <c r="AE195" s="19"/>
      <c r="AF195" s="20"/>
      <c r="AG195" s="18"/>
      <c r="AH195" s="18"/>
      <c r="AI195" s="42"/>
      <c r="AJ195" s="11"/>
      <c r="AK195" s="19"/>
      <c r="AL195" s="20"/>
      <c r="AM195" s="18"/>
      <c r="AN195" s="18"/>
      <c r="AO195" s="40"/>
      <c r="AP195" s="11"/>
      <c r="AQ195" s="19"/>
      <c r="AR195" s="20"/>
      <c r="AS195" s="18"/>
      <c r="AT195" s="18"/>
      <c r="AU195" s="40"/>
      <c r="AV195" s="11"/>
      <c r="AW195" s="19"/>
      <c r="AX195" s="20"/>
      <c r="AY195" s="18"/>
      <c r="AZ195" s="18"/>
      <c r="BA195" s="40"/>
      <c r="BB195" s="11"/>
      <c r="BC195" s="19"/>
      <c r="BD195" s="20"/>
      <c r="BE195" s="18"/>
      <c r="BF195" s="18"/>
      <c r="BG195" s="40"/>
      <c r="BH195" s="11"/>
      <c r="BI195" s="19"/>
      <c r="BJ195" s="20"/>
      <c r="BK195" s="18"/>
      <c r="BL195" s="18"/>
      <c r="BM195" s="40"/>
      <c r="BN195" s="11"/>
      <c r="BO195" s="19"/>
      <c r="BP195" s="20"/>
      <c r="BQ195" s="18"/>
      <c r="BR195" s="18"/>
      <c r="BS195" s="40"/>
      <c r="BT195" s="7"/>
      <c r="BU195" s="7"/>
      <c r="BV195" s="7"/>
      <c r="BW195" s="7"/>
      <c r="BX195" s="7"/>
      <c r="BY195" s="7"/>
      <c r="BZ195" s="7"/>
      <c r="CA195" s="7"/>
      <c r="CB195" s="7"/>
      <c r="CC195" s="7"/>
      <c r="CD195" s="7"/>
      <c r="CE195" s="7"/>
    </row>
    <row r="196" spans="1:83" s="21" customFormat="1" x14ac:dyDescent="0.2">
      <c r="A196" s="60" t="s">
        <v>16</v>
      </c>
      <c r="B196" s="17" t="s">
        <v>139</v>
      </c>
      <c r="C196" s="40"/>
      <c r="D196" s="17" t="s">
        <v>625</v>
      </c>
      <c r="E196" s="17" t="s">
        <v>626</v>
      </c>
      <c r="F196" s="18" t="s">
        <v>106</v>
      </c>
      <c r="G196" s="18"/>
      <c r="H196" s="19" t="s">
        <v>627</v>
      </c>
      <c r="I196" s="101" t="str">
        <f t="shared" ca="1" si="13"/>
        <v>U5U783</v>
      </c>
      <c r="J196" s="55"/>
      <c r="K196" s="38"/>
      <c r="L196"/>
      <c r="M196" s="19" t="s">
        <v>108</v>
      </c>
      <c r="N196" s="18" t="s">
        <v>106</v>
      </c>
      <c r="O196" s="18"/>
      <c r="P196" s="18"/>
      <c r="Q196" s="42"/>
      <c r="R196"/>
      <c r="S196" s="19"/>
      <c r="T196" s="20"/>
      <c r="U196" s="18"/>
      <c r="V196" s="18"/>
      <c r="W196" s="42"/>
      <c r="X196" s="11"/>
      <c r="Y196" s="19"/>
      <c r="Z196" s="20"/>
      <c r="AA196" s="18"/>
      <c r="AB196" s="18"/>
      <c r="AC196" s="42"/>
      <c r="AD196" s="11"/>
      <c r="AE196" s="19"/>
      <c r="AF196" s="20"/>
      <c r="AG196" s="18"/>
      <c r="AH196" s="18"/>
      <c r="AI196" s="42"/>
      <c r="AJ196" s="11"/>
      <c r="AK196" s="19"/>
      <c r="AL196" s="20"/>
      <c r="AM196" s="18"/>
      <c r="AN196" s="18"/>
      <c r="AO196" s="40"/>
      <c r="AP196" s="11"/>
      <c r="AQ196" s="19"/>
      <c r="AR196" s="20"/>
      <c r="AS196" s="18"/>
      <c r="AT196" s="18"/>
      <c r="AU196" s="40"/>
      <c r="AV196" s="11"/>
      <c r="AW196" s="19"/>
      <c r="AX196" s="20"/>
      <c r="AY196" s="18"/>
      <c r="AZ196" s="18"/>
      <c r="BA196" s="40"/>
      <c r="BB196" s="11"/>
      <c r="BC196" s="19"/>
      <c r="BD196" s="20"/>
      <c r="BE196" s="18"/>
      <c r="BF196" s="18"/>
      <c r="BG196" s="40"/>
      <c r="BH196" s="11"/>
      <c r="BI196" s="19"/>
      <c r="BJ196" s="20"/>
      <c r="BK196" s="18"/>
      <c r="BL196" s="18"/>
      <c r="BM196" s="40"/>
      <c r="BN196" s="11"/>
      <c r="BO196" s="19"/>
      <c r="BP196" s="20"/>
      <c r="BQ196" s="18"/>
      <c r="BR196" s="18"/>
      <c r="BS196" s="40"/>
      <c r="BT196" s="7"/>
      <c r="BU196" s="7"/>
      <c r="BV196" s="7"/>
      <c r="BW196" s="7"/>
      <c r="BX196" s="7"/>
      <c r="BY196" s="7"/>
      <c r="BZ196" s="7"/>
      <c r="CA196" s="7"/>
      <c r="CB196" s="7"/>
      <c r="CC196" s="7"/>
      <c r="CD196" s="7"/>
      <c r="CE196" s="7"/>
    </row>
    <row r="197" spans="1:83" s="21" customFormat="1" x14ac:dyDescent="0.2">
      <c r="A197" s="60" t="s">
        <v>16</v>
      </c>
      <c r="B197" s="17" t="s">
        <v>139</v>
      </c>
      <c r="C197" s="40"/>
      <c r="D197" s="17" t="s">
        <v>628</v>
      </c>
      <c r="E197" s="17" t="s">
        <v>629</v>
      </c>
      <c r="F197" s="18" t="s">
        <v>106</v>
      </c>
      <c r="G197" s="18"/>
      <c r="H197" s="19" t="s">
        <v>630</v>
      </c>
      <c r="I197" s="101" t="str">
        <f t="shared" ca="1" si="13"/>
        <v>C7X994</v>
      </c>
      <c r="J197" s="55"/>
      <c r="K197" s="38"/>
      <c r="L197"/>
      <c r="M197" s="19" t="s">
        <v>108</v>
      </c>
      <c r="N197" s="18" t="s">
        <v>106</v>
      </c>
      <c r="O197" s="18"/>
      <c r="P197" s="18"/>
      <c r="Q197" s="42"/>
      <c r="R197"/>
      <c r="S197" s="19"/>
      <c r="T197" s="20"/>
      <c r="U197" s="18"/>
      <c r="V197" s="18"/>
      <c r="W197" s="42"/>
      <c r="X197" s="11"/>
      <c r="Y197" s="19"/>
      <c r="Z197" s="20"/>
      <c r="AA197" s="18"/>
      <c r="AB197" s="18"/>
      <c r="AC197" s="42"/>
      <c r="AD197" s="11"/>
      <c r="AE197" s="19"/>
      <c r="AF197" s="20"/>
      <c r="AG197" s="18"/>
      <c r="AH197" s="18"/>
      <c r="AI197" s="42"/>
      <c r="AJ197" s="11"/>
      <c r="AK197" s="19"/>
      <c r="AL197" s="20"/>
      <c r="AM197" s="18"/>
      <c r="AN197" s="18"/>
      <c r="AO197" s="40"/>
      <c r="AP197" s="11"/>
      <c r="AQ197" s="19"/>
      <c r="AR197" s="20"/>
      <c r="AS197" s="18"/>
      <c r="AT197" s="18"/>
      <c r="AU197" s="40"/>
      <c r="AV197" s="11"/>
      <c r="AW197" s="19"/>
      <c r="AX197" s="20"/>
      <c r="AY197" s="18"/>
      <c r="AZ197" s="18"/>
      <c r="BA197" s="40"/>
      <c r="BB197" s="11"/>
      <c r="BC197" s="19"/>
      <c r="BD197" s="20"/>
      <c r="BE197" s="18"/>
      <c r="BF197" s="18"/>
      <c r="BG197" s="40"/>
      <c r="BH197" s="11"/>
      <c r="BI197" s="19"/>
      <c r="BJ197" s="20"/>
      <c r="BK197" s="18"/>
      <c r="BL197" s="18"/>
      <c r="BM197" s="40"/>
      <c r="BN197" s="11"/>
      <c r="BO197" s="19"/>
      <c r="BP197" s="20"/>
      <c r="BQ197" s="18"/>
      <c r="BR197" s="18"/>
      <c r="BS197" s="40"/>
      <c r="BT197" s="7"/>
      <c r="BU197" s="7"/>
      <c r="BV197" s="7"/>
      <c r="BW197" s="7"/>
      <c r="BX197" s="7"/>
      <c r="BY197" s="7"/>
      <c r="BZ197" s="7"/>
      <c r="CA197" s="7"/>
      <c r="CB197" s="7"/>
      <c r="CC197" s="7"/>
      <c r="CD197" s="7"/>
      <c r="CE197" s="7"/>
    </row>
    <row r="198" spans="1:83" s="21" customFormat="1" x14ac:dyDescent="0.2">
      <c r="A198" s="60" t="s">
        <v>16</v>
      </c>
      <c r="B198" s="17" t="s">
        <v>139</v>
      </c>
      <c r="C198" s="40"/>
      <c r="D198" s="17" t="s">
        <v>631</v>
      </c>
      <c r="E198" s="17" t="s">
        <v>632</v>
      </c>
      <c r="F198" s="18" t="s">
        <v>106</v>
      </c>
      <c r="G198" s="18"/>
      <c r="H198" s="19" t="s">
        <v>633</v>
      </c>
      <c r="I198" s="101" t="str">
        <f t="shared" ca="1" si="13"/>
        <v>A6Q848</v>
      </c>
      <c r="J198" s="55"/>
      <c r="K198" s="38"/>
      <c r="L198"/>
      <c r="M198" s="19" t="s">
        <v>108</v>
      </c>
      <c r="N198" s="18" t="s">
        <v>106</v>
      </c>
      <c r="O198" s="18"/>
      <c r="P198" s="18"/>
      <c r="Q198" s="42"/>
      <c r="R198"/>
      <c r="S198" s="19"/>
      <c r="T198" s="20"/>
      <c r="U198" s="18"/>
      <c r="V198" s="18"/>
      <c r="W198" s="42"/>
      <c r="X198" s="11"/>
      <c r="Y198" s="19"/>
      <c r="Z198" s="20"/>
      <c r="AA198" s="18"/>
      <c r="AB198" s="18"/>
      <c r="AC198" s="42"/>
      <c r="AD198" s="11"/>
      <c r="AE198" s="19"/>
      <c r="AF198" s="20"/>
      <c r="AG198" s="18"/>
      <c r="AH198" s="18"/>
      <c r="AI198" s="42"/>
      <c r="AJ198" s="11"/>
      <c r="AK198" s="19"/>
      <c r="AL198" s="20"/>
      <c r="AM198" s="18"/>
      <c r="AN198" s="18"/>
      <c r="AO198" s="40"/>
      <c r="AP198" s="11"/>
      <c r="AQ198" s="19"/>
      <c r="AR198" s="20"/>
      <c r="AS198" s="18"/>
      <c r="AT198" s="18"/>
      <c r="AU198" s="40"/>
      <c r="AV198" s="11"/>
      <c r="AW198" s="19"/>
      <c r="AX198" s="20"/>
      <c r="AY198" s="18"/>
      <c r="AZ198" s="18"/>
      <c r="BA198" s="40"/>
      <c r="BB198" s="11"/>
      <c r="BC198" s="19"/>
      <c r="BD198" s="20"/>
      <c r="BE198" s="18"/>
      <c r="BF198" s="18"/>
      <c r="BG198" s="40"/>
      <c r="BH198" s="11"/>
      <c r="BI198" s="19"/>
      <c r="BJ198" s="20"/>
      <c r="BK198" s="18"/>
      <c r="BL198" s="18"/>
      <c r="BM198" s="40"/>
      <c r="BN198" s="11"/>
      <c r="BO198" s="19"/>
      <c r="BP198" s="20"/>
      <c r="BQ198" s="18"/>
      <c r="BR198" s="18"/>
      <c r="BS198" s="40"/>
      <c r="BT198" s="7"/>
      <c r="BU198" s="7"/>
      <c r="BV198" s="7"/>
      <c r="BW198" s="7"/>
      <c r="BX198" s="7"/>
      <c r="BY198" s="7"/>
      <c r="BZ198" s="7"/>
      <c r="CA198" s="7"/>
      <c r="CB198" s="7"/>
      <c r="CC198" s="7"/>
      <c r="CD198" s="7"/>
      <c r="CE198" s="7"/>
    </row>
    <row r="199" spans="1:83" s="21" customFormat="1" x14ac:dyDescent="0.2">
      <c r="A199" s="60" t="s">
        <v>16</v>
      </c>
      <c r="B199" s="17" t="s">
        <v>139</v>
      </c>
      <c r="C199" s="40"/>
      <c r="D199" s="17" t="s">
        <v>634</v>
      </c>
      <c r="E199" s="17" t="s">
        <v>635</v>
      </c>
      <c r="F199" s="18" t="s">
        <v>106</v>
      </c>
      <c r="G199" s="18"/>
      <c r="H199" s="19" t="s">
        <v>636</v>
      </c>
      <c r="I199" s="101" t="str">
        <f t="shared" ca="1" si="13"/>
        <v>H7O926</v>
      </c>
      <c r="J199" s="55"/>
      <c r="K199" s="38"/>
      <c r="L199"/>
      <c r="M199" s="19" t="s">
        <v>108</v>
      </c>
      <c r="N199" s="18" t="s">
        <v>106</v>
      </c>
      <c r="O199" s="18"/>
      <c r="P199" s="18"/>
      <c r="Q199" s="42"/>
      <c r="R199"/>
      <c r="S199" s="19"/>
      <c r="T199" s="20"/>
      <c r="U199" s="18"/>
      <c r="V199" s="18"/>
      <c r="W199" s="42"/>
      <c r="X199" s="11"/>
      <c r="Y199" s="19"/>
      <c r="Z199" s="20"/>
      <c r="AA199" s="18"/>
      <c r="AB199" s="18"/>
      <c r="AC199" s="42"/>
      <c r="AD199" s="11"/>
      <c r="AE199" s="19"/>
      <c r="AF199" s="20"/>
      <c r="AG199" s="18"/>
      <c r="AH199" s="18"/>
      <c r="AI199" s="42"/>
      <c r="AJ199" s="11"/>
      <c r="AK199" s="19"/>
      <c r="AL199" s="20"/>
      <c r="AM199" s="18"/>
      <c r="AN199" s="18"/>
      <c r="AO199" s="40"/>
      <c r="AP199" s="11"/>
      <c r="AQ199" s="19"/>
      <c r="AR199" s="20"/>
      <c r="AS199" s="18"/>
      <c r="AT199" s="18"/>
      <c r="AU199" s="40"/>
      <c r="AV199" s="11"/>
      <c r="AW199" s="19"/>
      <c r="AX199" s="20"/>
      <c r="AY199" s="18"/>
      <c r="AZ199" s="18"/>
      <c r="BA199" s="40"/>
      <c r="BB199" s="11"/>
      <c r="BC199" s="19"/>
      <c r="BD199" s="20"/>
      <c r="BE199" s="18"/>
      <c r="BF199" s="18"/>
      <c r="BG199" s="40"/>
      <c r="BH199" s="11"/>
      <c r="BI199" s="19"/>
      <c r="BJ199" s="20"/>
      <c r="BK199" s="18"/>
      <c r="BL199" s="18"/>
      <c r="BM199" s="40"/>
      <c r="BN199" s="11"/>
      <c r="BO199" s="19"/>
      <c r="BP199" s="20"/>
      <c r="BQ199" s="18"/>
      <c r="BR199" s="18"/>
      <c r="BS199" s="40"/>
      <c r="BT199" s="7"/>
      <c r="BU199" s="7"/>
      <c r="BV199" s="7"/>
      <c r="BW199" s="7"/>
      <c r="BX199" s="7"/>
      <c r="BY199" s="7"/>
      <c r="BZ199" s="7"/>
      <c r="CA199" s="7"/>
      <c r="CB199" s="7"/>
      <c r="CC199" s="7"/>
      <c r="CD199" s="7"/>
      <c r="CE199" s="7"/>
    </row>
    <row r="200" spans="1:83" s="21" customFormat="1" x14ac:dyDescent="0.2">
      <c r="A200" s="60" t="s">
        <v>16</v>
      </c>
      <c r="B200" s="17" t="s">
        <v>139</v>
      </c>
      <c r="C200" s="40"/>
      <c r="D200" s="17" t="s">
        <v>637</v>
      </c>
      <c r="E200" s="17" t="s">
        <v>638</v>
      </c>
      <c r="F200" s="18" t="s">
        <v>106</v>
      </c>
      <c r="G200" s="18"/>
      <c r="H200" s="19" t="s">
        <v>639</v>
      </c>
      <c r="I200" s="101" t="str">
        <f t="shared" ca="1" si="13"/>
        <v>J8D430</v>
      </c>
      <c r="J200" s="55"/>
      <c r="K200" s="38"/>
      <c r="L200"/>
      <c r="M200" s="19" t="s">
        <v>108</v>
      </c>
      <c r="N200" s="18" t="s">
        <v>106</v>
      </c>
      <c r="O200" s="18"/>
      <c r="P200" s="18"/>
      <c r="Q200" s="42"/>
      <c r="R200"/>
      <c r="S200" s="19"/>
      <c r="T200" s="20"/>
      <c r="U200" s="18"/>
      <c r="V200" s="18"/>
      <c r="W200" s="42"/>
      <c r="X200" s="11"/>
      <c r="Y200" s="19"/>
      <c r="Z200" s="20"/>
      <c r="AA200" s="18"/>
      <c r="AB200" s="18"/>
      <c r="AC200" s="42"/>
      <c r="AD200" s="11"/>
      <c r="AE200" s="19"/>
      <c r="AF200" s="20"/>
      <c r="AG200" s="18"/>
      <c r="AH200" s="18"/>
      <c r="AI200" s="42"/>
      <c r="AJ200" s="11"/>
      <c r="AK200" s="19"/>
      <c r="AL200" s="20"/>
      <c r="AM200" s="18"/>
      <c r="AN200" s="18"/>
      <c r="AO200" s="40"/>
      <c r="AP200" s="11"/>
      <c r="AQ200" s="19"/>
      <c r="AR200" s="20"/>
      <c r="AS200" s="18"/>
      <c r="AT200" s="18"/>
      <c r="AU200" s="40"/>
      <c r="AV200" s="11"/>
      <c r="AW200" s="19"/>
      <c r="AX200" s="20"/>
      <c r="AY200" s="18"/>
      <c r="AZ200" s="18"/>
      <c r="BA200" s="40"/>
      <c r="BB200" s="11"/>
      <c r="BC200" s="19"/>
      <c r="BD200" s="20"/>
      <c r="BE200" s="18"/>
      <c r="BF200" s="18"/>
      <c r="BG200" s="40"/>
      <c r="BH200" s="11"/>
      <c r="BI200" s="19"/>
      <c r="BJ200" s="20"/>
      <c r="BK200" s="18"/>
      <c r="BL200" s="18"/>
      <c r="BM200" s="40"/>
      <c r="BN200" s="11"/>
      <c r="BO200" s="19"/>
      <c r="BP200" s="20"/>
      <c r="BQ200" s="18"/>
      <c r="BR200" s="18"/>
      <c r="BS200" s="40"/>
      <c r="BT200" s="7"/>
      <c r="BU200" s="7"/>
      <c r="BV200" s="7"/>
      <c r="BW200" s="7"/>
      <c r="BX200" s="7"/>
      <c r="BY200" s="7"/>
      <c r="BZ200" s="7"/>
      <c r="CA200" s="7"/>
      <c r="CB200" s="7"/>
      <c r="CC200" s="7"/>
      <c r="CD200" s="7"/>
      <c r="CE200" s="7"/>
    </row>
    <row r="201" spans="1:83" s="21" customFormat="1" x14ac:dyDescent="0.2">
      <c r="A201" s="60" t="s">
        <v>16</v>
      </c>
      <c r="B201" s="17" t="s">
        <v>139</v>
      </c>
      <c r="C201" s="40"/>
      <c r="D201" s="17" t="s">
        <v>640</v>
      </c>
      <c r="E201" s="17" t="s">
        <v>641</v>
      </c>
      <c r="F201" s="18" t="s">
        <v>106</v>
      </c>
      <c r="G201" s="18"/>
      <c r="H201" s="19" t="s">
        <v>642</v>
      </c>
      <c r="I201" s="101" t="str">
        <f t="shared" ca="1" si="13"/>
        <v>H4N310</v>
      </c>
      <c r="J201" s="55"/>
      <c r="K201" s="38"/>
      <c r="L201"/>
      <c r="M201" s="19" t="s">
        <v>108</v>
      </c>
      <c r="N201" s="18" t="s">
        <v>106</v>
      </c>
      <c r="O201" s="18"/>
      <c r="P201" s="18"/>
      <c r="Q201" s="42"/>
      <c r="R201"/>
      <c r="S201" s="19"/>
      <c r="T201" s="20"/>
      <c r="U201" s="18"/>
      <c r="V201" s="18"/>
      <c r="W201" s="42"/>
      <c r="X201" s="11"/>
      <c r="Y201" s="19"/>
      <c r="Z201" s="20"/>
      <c r="AA201" s="18"/>
      <c r="AB201" s="18"/>
      <c r="AC201" s="42"/>
      <c r="AD201" s="11"/>
      <c r="AE201" s="19"/>
      <c r="AF201" s="20"/>
      <c r="AG201" s="18"/>
      <c r="AH201" s="18"/>
      <c r="AI201" s="42"/>
      <c r="AJ201" s="11"/>
      <c r="AK201" s="19"/>
      <c r="AL201" s="20"/>
      <c r="AM201" s="18"/>
      <c r="AN201" s="18"/>
      <c r="AO201" s="40"/>
      <c r="AP201" s="11"/>
      <c r="AQ201" s="19"/>
      <c r="AR201" s="20"/>
      <c r="AS201" s="18"/>
      <c r="AT201" s="18"/>
      <c r="AU201" s="40"/>
      <c r="AV201" s="11"/>
      <c r="AW201" s="19"/>
      <c r="AX201" s="20"/>
      <c r="AY201" s="18"/>
      <c r="AZ201" s="18"/>
      <c r="BA201" s="40"/>
      <c r="BB201" s="11"/>
      <c r="BC201" s="19"/>
      <c r="BD201" s="20"/>
      <c r="BE201" s="18"/>
      <c r="BF201" s="18"/>
      <c r="BG201" s="40"/>
      <c r="BH201" s="11"/>
      <c r="BI201" s="19"/>
      <c r="BJ201" s="20"/>
      <c r="BK201" s="18"/>
      <c r="BL201" s="18"/>
      <c r="BM201" s="40"/>
      <c r="BN201" s="11"/>
      <c r="BO201" s="19"/>
      <c r="BP201" s="20"/>
      <c r="BQ201" s="18"/>
      <c r="BR201" s="18"/>
      <c r="BS201" s="40"/>
      <c r="BT201" s="7"/>
      <c r="BU201" s="7"/>
      <c r="BV201" s="7"/>
      <c r="BW201" s="7"/>
      <c r="BX201" s="7"/>
      <c r="BY201" s="7"/>
      <c r="BZ201" s="7"/>
      <c r="CA201" s="7"/>
      <c r="CB201" s="7"/>
      <c r="CC201" s="7"/>
      <c r="CD201" s="7"/>
      <c r="CE201" s="7"/>
    </row>
    <row r="202" spans="1:83" s="21" customFormat="1" x14ac:dyDescent="0.2">
      <c r="A202" s="60" t="s">
        <v>16</v>
      </c>
      <c r="B202" s="17" t="s">
        <v>139</v>
      </c>
      <c r="C202" s="40"/>
      <c r="D202" s="17" t="s">
        <v>643</v>
      </c>
      <c r="E202" s="17" t="s">
        <v>644</v>
      </c>
      <c r="F202" s="18" t="s">
        <v>106</v>
      </c>
      <c r="G202" s="18"/>
      <c r="H202" s="19" t="s">
        <v>645</v>
      </c>
      <c r="I202" s="101" t="str">
        <f t="shared" ca="1" si="13"/>
        <v>X5L569</v>
      </c>
      <c r="J202" s="55"/>
      <c r="K202" s="38"/>
      <c r="L202"/>
      <c r="M202" s="19" t="s">
        <v>108</v>
      </c>
      <c r="N202" s="18" t="s">
        <v>106</v>
      </c>
      <c r="O202" s="18"/>
      <c r="P202" s="18"/>
      <c r="Q202" s="42"/>
      <c r="R202"/>
      <c r="S202" s="19"/>
      <c r="T202" s="20"/>
      <c r="U202" s="18"/>
      <c r="V202" s="18"/>
      <c r="W202" s="42"/>
      <c r="X202" s="11"/>
      <c r="Y202" s="19"/>
      <c r="Z202" s="20"/>
      <c r="AA202" s="18"/>
      <c r="AB202" s="18"/>
      <c r="AC202" s="42"/>
      <c r="AD202" s="11"/>
      <c r="AE202" s="19"/>
      <c r="AF202" s="20"/>
      <c r="AG202" s="18"/>
      <c r="AH202" s="18"/>
      <c r="AI202" s="42"/>
      <c r="AJ202" s="11"/>
      <c r="AK202" s="19"/>
      <c r="AL202" s="20"/>
      <c r="AM202" s="18"/>
      <c r="AN202" s="18"/>
      <c r="AO202" s="40"/>
      <c r="AP202" s="11"/>
      <c r="AQ202" s="19"/>
      <c r="AR202" s="20"/>
      <c r="AS202" s="18"/>
      <c r="AT202" s="18"/>
      <c r="AU202" s="40"/>
      <c r="AV202" s="11"/>
      <c r="AW202" s="19"/>
      <c r="AX202" s="20"/>
      <c r="AY202" s="18"/>
      <c r="AZ202" s="18"/>
      <c r="BA202" s="40"/>
      <c r="BB202" s="11"/>
      <c r="BC202" s="19"/>
      <c r="BD202" s="20"/>
      <c r="BE202" s="18"/>
      <c r="BF202" s="18"/>
      <c r="BG202" s="40"/>
      <c r="BH202" s="11"/>
      <c r="BI202" s="19"/>
      <c r="BJ202" s="20"/>
      <c r="BK202" s="18"/>
      <c r="BL202" s="18"/>
      <c r="BM202" s="40"/>
      <c r="BN202" s="11"/>
      <c r="BO202" s="19"/>
      <c r="BP202" s="20"/>
      <c r="BQ202" s="18"/>
      <c r="BR202" s="18"/>
      <c r="BS202" s="40"/>
      <c r="BT202" s="7"/>
      <c r="BU202" s="7"/>
      <c r="BV202" s="7"/>
      <c r="BW202" s="7"/>
      <c r="BX202" s="7"/>
      <c r="BY202" s="7"/>
      <c r="BZ202" s="7"/>
      <c r="CA202" s="7"/>
      <c r="CB202" s="7"/>
      <c r="CC202" s="7"/>
      <c r="CD202" s="7"/>
      <c r="CE202" s="7"/>
    </row>
    <row r="203" spans="1:83" s="21" customFormat="1" x14ac:dyDescent="0.2">
      <c r="A203" s="60" t="s">
        <v>16</v>
      </c>
      <c r="B203" s="17" t="s">
        <v>139</v>
      </c>
      <c r="C203" s="40"/>
      <c r="D203" s="17" t="s">
        <v>646</v>
      </c>
      <c r="E203" s="17" t="s">
        <v>647</v>
      </c>
      <c r="F203" s="18" t="s">
        <v>106</v>
      </c>
      <c r="G203" s="18"/>
      <c r="H203" s="19" t="s">
        <v>648</v>
      </c>
      <c r="I203" s="101" t="str">
        <f t="shared" ca="1" si="13"/>
        <v>B8B871</v>
      </c>
      <c r="J203" s="55"/>
      <c r="K203" s="38"/>
      <c r="L203"/>
      <c r="M203" s="19" t="s">
        <v>108</v>
      </c>
      <c r="N203" s="18" t="s">
        <v>106</v>
      </c>
      <c r="O203" s="18"/>
      <c r="P203" s="18"/>
      <c r="Q203" s="42"/>
      <c r="R203"/>
      <c r="S203" s="19"/>
      <c r="T203" s="20"/>
      <c r="U203" s="18"/>
      <c r="V203" s="18"/>
      <c r="W203" s="42"/>
      <c r="X203" s="11"/>
      <c r="Y203" s="19"/>
      <c r="Z203" s="20"/>
      <c r="AA203" s="18"/>
      <c r="AB203" s="18"/>
      <c r="AC203" s="42"/>
      <c r="AD203" s="11"/>
      <c r="AE203" s="19"/>
      <c r="AF203" s="20"/>
      <c r="AG203" s="18"/>
      <c r="AH203" s="18"/>
      <c r="AI203" s="42"/>
      <c r="AJ203" s="11"/>
      <c r="AK203" s="19"/>
      <c r="AL203" s="20"/>
      <c r="AM203" s="18"/>
      <c r="AN203" s="18"/>
      <c r="AO203" s="40"/>
      <c r="AP203" s="11"/>
      <c r="AQ203" s="19"/>
      <c r="AR203" s="20"/>
      <c r="AS203" s="18"/>
      <c r="AT203" s="18"/>
      <c r="AU203" s="40"/>
      <c r="AV203" s="11"/>
      <c r="AW203" s="19"/>
      <c r="AX203" s="20"/>
      <c r="AY203" s="18"/>
      <c r="AZ203" s="18"/>
      <c r="BA203" s="40"/>
      <c r="BB203" s="11"/>
      <c r="BC203" s="19"/>
      <c r="BD203" s="20"/>
      <c r="BE203" s="18"/>
      <c r="BF203" s="18"/>
      <c r="BG203" s="40"/>
      <c r="BH203" s="11"/>
      <c r="BI203" s="19"/>
      <c r="BJ203" s="20"/>
      <c r="BK203" s="18"/>
      <c r="BL203" s="18"/>
      <c r="BM203" s="40"/>
      <c r="BN203" s="11"/>
      <c r="BO203" s="19"/>
      <c r="BP203" s="20"/>
      <c r="BQ203" s="18"/>
      <c r="BR203" s="18"/>
      <c r="BS203" s="40"/>
      <c r="BT203" s="7"/>
      <c r="BU203" s="7"/>
      <c r="BV203" s="7"/>
      <c r="BW203" s="7"/>
      <c r="BX203" s="7"/>
      <c r="BY203" s="7"/>
      <c r="BZ203" s="7"/>
      <c r="CA203" s="7"/>
      <c r="CB203" s="7"/>
      <c r="CC203" s="7"/>
      <c r="CD203" s="7"/>
      <c r="CE203" s="7"/>
    </row>
    <row r="204" spans="1:83" s="26" customFormat="1" x14ac:dyDescent="0.2">
      <c r="A204" s="61" t="s">
        <v>16</v>
      </c>
      <c r="B204" s="22" t="s">
        <v>139</v>
      </c>
      <c r="C204" s="40"/>
      <c r="D204" s="22" t="s">
        <v>649</v>
      </c>
      <c r="E204" s="22" t="s">
        <v>650</v>
      </c>
      <c r="F204" s="23" t="s">
        <v>106</v>
      </c>
      <c r="G204" s="23"/>
      <c r="H204" s="24" t="s">
        <v>651</v>
      </c>
      <c r="I204" s="102" t="str">
        <f t="shared" ca="1" si="13"/>
        <v>W1B465</v>
      </c>
      <c r="J204" s="55"/>
      <c r="K204" s="38"/>
      <c r="L204"/>
      <c r="M204" s="24" t="s">
        <v>110</v>
      </c>
      <c r="N204" s="23" t="s">
        <v>106</v>
      </c>
      <c r="O204" s="23"/>
      <c r="P204" s="23"/>
      <c r="Q204" s="42"/>
      <c r="R204"/>
      <c r="S204" s="24"/>
      <c r="T204" s="25"/>
      <c r="U204" s="23"/>
      <c r="V204" s="23"/>
      <c r="W204" s="42"/>
      <c r="X204" s="11"/>
      <c r="Y204" s="24"/>
      <c r="Z204" s="25"/>
      <c r="AA204" s="23"/>
      <c r="AB204" s="23"/>
      <c r="AC204" s="42"/>
      <c r="AD204" s="11"/>
      <c r="AE204" s="24"/>
      <c r="AF204" s="25"/>
      <c r="AG204" s="23"/>
      <c r="AH204" s="23"/>
      <c r="AI204" s="42"/>
      <c r="AJ204" s="11"/>
      <c r="AK204" s="24"/>
      <c r="AL204" s="25"/>
      <c r="AM204" s="23"/>
      <c r="AN204" s="23"/>
      <c r="AO204" s="40"/>
      <c r="AP204" s="11"/>
      <c r="AQ204" s="24"/>
      <c r="AR204" s="25"/>
      <c r="AS204" s="23"/>
      <c r="AT204" s="23"/>
      <c r="AU204" s="40"/>
      <c r="AV204" s="11"/>
      <c r="AW204" s="24"/>
      <c r="AX204" s="25"/>
      <c r="AY204" s="23"/>
      <c r="AZ204" s="23"/>
      <c r="BA204" s="40"/>
      <c r="BB204" s="11"/>
      <c r="BC204" s="24"/>
      <c r="BD204" s="25"/>
      <c r="BE204" s="23"/>
      <c r="BF204" s="23"/>
      <c r="BG204" s="40"/>
      <c r="BH204" s="11"/>
      <c r="BI204" s="24"/>
      <c r="BJ204" s="25"/>
      <c r="BK204" s="23"/>
      <c r="BL204" s="23"/>
      <c r="BM204" s="40"/>
      <c r="BN204" s="11"/>
      <c r="BO204" s="24"/>
      <c r="BP204" s="25"/>
      <c r="BQ204" s="23"/>
      <c r="BR204" s="23"/>
      <c r="BS204" s="40"/>
      <c r="BT204" s="7"/>
      <c r="BU204" s="7"/>
      <c r="BV204" s="7"/>
      <c r="BW204" s="7"/>
      <c r="BX204" s="7"/>
      <c r="BY204" s="7"/>
      <c r="BZ204" s="7"/>
      <c r="CA204" s="7"/>
      <c r="CB204" s="7"/>
      <c r="CC204" s="7"/>
      <c r="CD204" s="7"/>
      <c r="CE204" s="7"/>
    </row>
    <row r="205" spans="1:83" s="26" customFormat="1" x14ac:dyDescent="0.2">
      <c r="A205" s="61" t="s">
        <v>16</v>
      </c>
      <c r="B205" s="22" t="s">
        <v>139</v>
      </c>
      <c r="C205" s="40"/>
      <c r="D205" s="22" t="s">
        <v>652</v>
      </c>
      <c r="E205" s="22" t="s">
        <v>653</v>
      </c>
      <c r="F205" s="23" t="s">
        <v>106</v>
      </c>
      <c r="G205" s="23"/>
      <c r="H205" s="24" t="s">
        <v>654</v>
      </c>
      <c r="I205" s="102" t="str">
        <f t="shared" ca="1" si="13"/>
        <v>M8Y893</v>
      </c>
      <c r="J205" s="55"/>
      <c r="K205" s="38"/>
      <c r="L205"/>
      <c r="M205" s="24" t="s">
        <v>110</v>
      </c>
      <c r="N205" s="23" t="s">
        <v>106</v>
      </c>
      <c r="O205" s="23"/>
      <c r="P205" s="23"/>
      <c r="Q205" s="42"/>
      <c r="R205"/>
      <c r="S205" s="24"/>
      <c r="T205" s="25"/>
      <c r="U205" s="23"/>
      <c r="V205" s="23"/>
      <c r="W205" s="42"/>
      <c r="X205" s="11"/>
      <c r="Y205" s="24"/>
      <c r="Z205" s="25"/>
      <c r="AA205" s="23"/>
      <c r="AB205" s="23"/>
      <c r="AC205" s="42"/>
      <c r="AD205" s="11"/>
      <c r="AE205" s="24"/>
      <c r="AF205" s="25"/>
      <c r="AG205" s="23"/>
      <c r="AH205" s="23"/>
      <c r="AI205" s="42"/>
      <c r="AJ205" s="11"/>
      <c r="AK205" s="24"/>
      <c r="AL205" s="25"/>
      <c r="AM205" s="23"/>
      <c r="AN205" s="23"/>
      <c r="AO205" s="40"/>
      <c r="AP205" s="11"/>
      <c r="AQ205" s="24"/>
      <c r="AR205" s="25"/>
      <c r="AS205" s="23"/>
      <c r="AT205" s="23"/>
      <c r="AU205" s="40"/>
      <c r="AV205" s="11"/>
      <c r="AW205" s="24"/>
      <c r="AX205" s="25"/>
      <c r="AY205" s="23"/>
      <c r="AZ205" s="23"/>
      <c r="BA205" s="40"/>
      <c r="BB205" s="11"/>
      <c r="BC205" s="24"/>
      <c r="BD205" s="25"/>
      <c r="BE205" s="23"/>
      <c r="BF205" s="23"/>
      <c r="BG205" s="40"/>
      <c r="BH205" s="11"/>
      <c r="BI205" s="24"/>
      <c r="BJ205" s="25"/>
      <c r="BK205" s="23"/>
      <c r="BL205" s="23"/>
      <c r="BM205" s="40"/>
      <c r="BN205" s="11"/>
      <c r="BO205" s="24"/>
      <c r="BP205" s="25"/>
      <c r="BQ205" s="23"/>
      <c r="BR205" s="23"/>
      <c r="BS205" s="40"/>
      <c r="BT205" s="7"/>
      <c r="BU205" s="7"/>
      <c r="BV205" s="7"/>
      <c r="BW205" s="7"/>
      <c r="BX205" s="7"/>
      <c r="BY205" s="7"/>
      <c r="BZ205" s="7"/>
      <c r="CA205" s="7"/>
      <c r="CB205" s="7"/>
      <c r="CC205" s="7"/>
      <c r="CD205" s="7"/>
      <c r="CE205" s="7"/>
    </row>
    <row r="206" spans="1:83" s="26" customFormat="1" x14ac:dyDescent="0.2">
      <c r="A206" s="61" t="s">
        <v>16</v>
      </c>
      <c r="B206" s="22" t="s">
        <v>139</v>
      </c>
      <c r="C206" s="40"/>
      <c r="D206" s="22" t="s">
        <v>655</v>
      </c>
      <c r="E206" s="22" t="s">
        <v>656</v>
      </c>
      <c r="F206" s="23" t="s">
        <v>106</v>
      </c>
      <c r="G206" s="23"/>
      <c r="H206" s="24" t="s">
        <v>657</v>
      </c>
      <c r="I206" s="102" t="str">
        <f t="shared" ca="1" si="13"/>
        <v>I2B308</v>
      </c>
      <c r="J206" s="55"/>
      <c r="K206" s="38"/>
      <c r="L206"/>
      <c r="M206" s="24" t="s">
        <v>110</v>
      </c>
      <c r="N206" s="23" t="s">
        <v>106</v>
      </c>
      <c r="O206" s="23"/>
      <c r="P206" s="23"/>
      <c r="Q206" s="42"/>
      <c r="R206"/>
      <c r="S206" s="24"/>
      <c r="T206" s="25"/>
      <c r="U206" s="23"/>
      <c r="V206" s="23"/>
      <c r="W206" s="42"/>
      <c r="X206" s="11"/>
      <c r="Y206" s="24"/>
      <c r="Z206" s="25"/>
      <c r="AA206" s="23"/>
      <c r="AB206" s="23"/>
      <c r="AC206" s="42"/>
      <c r="AD206" s="11"/>
      <c r="AE206" s="24"/>
      <c r="AF206" s="25"/>
      <c r="AG206" s="23"/>
      <c r="AH206" s="23"/>
      <c r="AI206" s="42"/>
      <c r="AJ206" s="11"/>
      <c r="AK206" s="24"/>
      <c r="AL206" s="25"/>
      <c r="AM206" s="23"/>
      <c r="AN206" s="23"/>
      <c r="AO206" s="40"/>
      <c r="AP206" s="11"/>
      <c r="AQ206" s="24"/>
      <c r="AR206" s="25"/>
      <c r="AS206" s="23"/>
      <c r="AT206" s="23"/>
      <c r="AU206" s="40"/>
      <c r="AV206" s="11"/>
      <c r="AW206" s="24"/>
      <c r="AX206" s="25"/>
      <c r="AY206" s="23"/>
      <c r="AZ206" s="23"/>
      <c r="BA206" s="40"/>
      <c r="BB206" s="11"/>
      <c r="BC206" s="24"/>
      <c r="BD206" s="25"/>
      <c r="BE206" s="23"/>
      <c r="BF206" s="23"/>
      <c r="BG206" s="40"/>
      <c r="BH206" s="11"/>
      <c r="BI206" s="24"/>
      <c r="BJ206" s="25"/>
      <c r="BK206" s="23"/>
      <c r="BL206" s="23"/>
      <c r="BM206" s="40"/>
      <c r="BN206" s="11"/>
      <c r="BO206" s="24"/>
      <c r="BP206" s="25"/>
      <c r="BQ206" s="23"/>
      <c r="BR206" s="23"/>
      <c r="BS206" s="40"/>
      <c r="BT206" s="7"/>
      <c r="BU206" s="7"/>
      <c r="BV206" s="7"/>
      <c r="BW206" s="7"/>
      <c r="BX206" s="7"/>
      <c r="BY206" s="7"/>
      <c r="BZ206" s="7"/>
      <c r="CA206" s="7"/>
      <c r="CB206" s="7"/>
      <c r="CC206" s="7"/>
      <c r="CD206" s="7"/>
      <c r="CE206" s="7"/>
    </row>
    <row r="207" spans="1:83" s="26" customFormat="1" x14ac:dyDescent="0.2">
      <c r="A207" s="61" t="s">
        <v>16</v>
      </c>
      <c r="B207" s="22" t="s">
        <v>139</v>
      </c>
      <c r="C207" s="40"/>
      <c r="D207" s="22" t="s">
        <v>658</v>
      </c>
      <c r="E207" s="22" t="s">
        <v>584</v>
      </c>
      <c r="F207" s="23" t="s">
        <v>106</v>
      </c>
      <c r="G207" s="23"/>
      <c r="H207" s="24" t="s">
        <v>659</v>
      </c>
      <c r="I207" s="102" t="str">
        <f t="shared" ca="1" si="13"/>
        <v>C1D851</v>
      </c>
      <c r="J207" s="55"/>
      <c r="K207" s="38"/>
      <c r="L207"/>
      <c r="M207" s="24" t="s">
        <v>110</v>
      </c>
      <c r="N207" s="23" t="s">
        <v>106</v>
      </c>
      <c r="O207" s="23"/>
      <c r="P207" s="23"/>
      <c r="Q207" s="42"/>
      <c r="R207"/>
      <c r="S207" s="24"/>
      <c r="T207" s="25"/>
      <c r="U207" s="23"/>
      <c r="V207" s="23"/>
      <c r="W207" s="42"/>
      <c r="X207" s="11"/>
      <c r="Y207" s="24"/>
      <c r="Z207" s="25"/>
      <c r="AA207" s="23"/>
      <c r="AB207" s="23"/>
      <c r="AC207" s="42"/>
      <c r="AD207" s="11"/>
      <c r="AE207" s="24"/>
      <c r="AF207" s="25"/>
      <c r="AG207" s="23"/>
      <c r="AH207" s="23"/>
      <c r="AI207" s="42"/>
      <c r="AJ207" s="11"/>
      <c r="AK207" s="24"/>
      <c r="AL207" s="25"/>
      <c r="AM207" s="23"/>
      <c r="AN207" s="23"/>
      <c r="AO207" s="40"/>
      <c r="AP207" s="11"/>
      <c r="AQ207" s="24"/>
      <c r="AR207" s="25"/>
      <c r="AS207" s="23"/>
      <c r="AT207" s="23"/>
      <c r="AU207" s="40"/>
      <c r="AV207" s="11"/>
      <c r="AW207" s="24"/>
      <c r="AX207" s="25"/>
      <c r="AY207" s="23"/>
      <c r="AZ207" s="23"/>
      <c r="BA207" s="40"/>
      <c r="BB207" s="11"/>
      <c r="BC207" s="24"/>
      <c r="BD207" s="25"/>
      <c r="BE207" s="23"/>
      <c r="BF207" s="23"/>
      <c r="BG207" s="40"/>
      <c r="BH207" s="11"/>
      <c r="BI207" s="24"/>
      <c r="BJ207" s="25"/>
      <c r="BK207" s="23"/>
      <c r="BL207" s="23"/>
      <c r="BM207" s="40"/>
      <c r="BN207" s="11"/>
      <c r="BO207" s="24"/>
      <c r="BP207" s="25"/>
      <c r="BQ207" s="23"/>
      <c r="BR207" s="23"/>
      <c r="BS207" s="40"/>
      <c r="BT207" s="7"/>
      <c r="BU207" s="7"/>
      <c r="BV207" s="7"/>
      <c r="BW207" s="7"/>
      <c r="BX207" s="7"/>
      <c r="BY207" s="7"/>
      <c r="BZ207" s="7"/>
      <c r="CA207" s="7"/>
      <c r="CB207" s="7"/>
      <c r="CC207" s="7"/>
      <c r="CD207" s="7"/>
      <c r="CE207" s="7"/>
    </row>
    <row r="208" spans="1:83" s="26" customFormat="1" x14ac:dyDescent="0.2">
      <c r="A208" s="61" t="s">
        <v>16</v>
      </c>
      <c r="B208" s="22" t="s">
        <v>139</v>
      </c>
      <c r="C208" s="40"/>
      <c r="D208" s="22" t="s">
        <v>660</v>
      </c>
      <c r="E208" s="22" t="s">
        <v>661</v>
      </c>
      <c r="F208" s="23" t="s">
        <v>106</v>
      </c>
      <c r="G208" s="23"/>
      <c r="H208" s="24" t="s">
        <v>662</v>
      </c>
      <c r="I208" s="102" t="str">
        <f t="shared" ca="1" si="13"/>
        <v>Q3R826</v>
      </c>
      <c r="J208" s="55"/>
      <c r="K208" s="38"/>
      <c r="L208"/>
      <c r="M208" s="24" t="s">
        <v>110</v>
      </c>
      <c r="N208" s="23" t="s">
        <v>106</v>
      </c>
      <c r="O208" s="23"/>
      <c r="P208" s="23"/>
      <c r="Q208" s="42"/>
      <c r="R208"/>
      <c r="S208" s="24"/>
      <c r="T208" s="25"/>
      <c r="U208" s="23"/>
      <c r="V208" s="23"/>
      <c r="W208" s="42"/>
      <c r="X208" s="11"/>
      <c r="Y208" s="24"/>
      <c r="Z208" s="25"/>
      <c r="AA208" s="23"/>
      <c r="AB208" s="23"/>
      <c r="AC208" s="42"/>
      <c r="AD208" s="11"/>
      <c r="AE208" s="24"/>
      <c r="AF208" s="25"/>
      <c r="AG208" s="23"/>
      <c r="AH208" s="23"/>
      <c r="AI208" s="42"/>
      <c r="AJ208" s="11"/>
      <c r="AK208" s="24"/>
      <c r="AL208" s="25"/>
      <c r="AM208" s="23"/>
      <c r="AN208" s="23"/>
      <c r="AO208" s="40"/>
      <c r="AP208" s="11"/>
      <c r="AQ208" s="24"/>
      <c r="AR208" s="25"/>
      <c r="AS208" s="23"/>
      <c r="AT208" s="23"/>
      <c r="AU208" s="40"/>
      <c r="AV208" s="11"/>
      <c r="AW208" s="24"/>
      <c r="AX208" s="25"/>
      <c r="AY208" s="23"/>
      <c r="AZ208" s="23"/>
      <c r="BA208" s="40"/>
      <c r="BB208" s="11"/>
      <c r="BC208" s="24"/>
      <c r="BD208" s="25"/>
      <c r="BE208" s="23"/>
      <c r="BF208" s="23"/>
      <c r="BG208" s="40"/>
      <c r="BH208" s="11"/>
      <c r="BI208" s="24"/>
      <c r="BJ208" s="25"/>
      <c r="BK208" s="23"/>
      <c r="BL208" s="23"/>
      <c r="BM208" s="40"/>
      <c r="BN208" s="11"/>
      <c r="BO208" s="24"/>
      <c r="BP208" s="25"/>
      <c r="BQ208" s="23"/>
      <c r="BR208" s="23"/>
      <c r="BS208" s="40"/>
      <c r="BT208" s="7"/>
      <c r="BU208" s="7"/>
      <c r="BV208" s="7"/>
      <c r="BW208" s="7"/>
      <c r="BX208" s="7"/>
      <c r="BY208" s="7"/>
      <c r="BZ208" s="7"/>
      <c r="CA208" s="7"/>
      <c r="CB208" s="7"/>
      <c r="CC208" s="7"/>
      <c r="CD208" s="7"/>
      <c r="CE208" s="7"/>
    </row>
    <row r="209" spans="1:83" s="26" customFormat="1" x14ac:dyDescent="0.2">
      <c r="A209" s="61" t="s">
        <v>16</v>
      </c>
      <c r="B209" s="22" t="s">
        <v>139</v>
      </c>
      <c r="C209" s="40"/>
      <c r="D209" s="22" t="s">
        <v>663</v>
      </c>
      <c r="E209" s="22" t="s">
        <v>353</v>
      </c>
      <c r="F209" s="23" t="s">
        <v>106</v>
      </c>
      <c r="G209" s="23"/>
      <c r="H209" s="24" t="s">
        <v>664</v>
      </c>
      <c r="I209" s="102" t="str">
        <f t="shared" ca="1" si="13"/>
        <v>F5T750</v>
      </c>
      <c r="J209" s="55"/>
      <c r="K209" s="38"/>
      <c r="L209"/>
      <c r="M209" s="24" t="s">
        <v>110</v>
      </c>
      <c r="N209" s="23" t="s">
        <v>106</v>
      </c>
      <c r="O209" s="23"/>
      <c r="P209" s="23"/>
      <c r="Q209" s="42"/>
      <c r="R209"/>
      <c r="S209" s="24"/>
      <c r="T209" s="25"/>
      <c r="U209" s="23"/>
      <c r="V209" s="23"/>
      <c r="W209" s="42"/>
      <c r="X209" s="11"/>
      <c r="Y209" s="24"/>
      <c r="Z209" s="25"/>
      <c r="AA209" s="23"/>
      <c r="AB209" s="23"/>
      <c r="AC209" s="42"/>
      <c r="AD209" s="11"/>
      <c r="AE209" s="24"/>
      <c r="AF209" s="25"/>
      <c r="AG209" s="23"/>
      <c r="AH209" s="23"/>
      <c r="AI209" s="42"/>
      <c r="AJ209" s="11"/>
      <c r="AK209" s="24"/>
      <c r="AL209" s="25"/>
      <c r="AM209" s="23"/>
      <c r="AN209" s="23"/>
      <c r="AO209" s="40"/>
      <c r="AP209" s="11"/>
      <c r="AQ209" s="24"/>
      <c r="AR209" s="25"/>
      <c r="AS209" s="23"/>
      <c r="AT209" s="23"/>
      <c r="AU209" s="40"/>
      <c r="AV209" s="11"/>
      <c r="AW209" s="24"/>
      <c r="AX209" s="25"/>
      <c r="AY209" s="23"/>
      <c r="AZ209" s="23"/>
      <c r="BA209" s="40"/>
      <c r="BB209" s="11"/>
      <c r="BC209" s="24"/>
      <c r="BD209" s="25"/>
      <c r="BE209" s="23"/>
      <c r="BF209" s="23"/>
      <c r="BG209" s="40"/>
      <c r="BH209" s="11"/>
      <c r="BI209" s="24"/>
      <c r="BJ209" s="25"/>
      <c r="BK209" s="23"/>
      <c r="BL209" s="23"/>
      <c r="BM209" s="40"/>
      <c r="BN209" s="11"/>
      <c r="BO209" s="24"/>
      <c r="BP209" s="25"/>
      <c r="BQ209" s="23"/>
      <c r="BR209" s="23"/>
      <c r="BS209" s="40"/>
      <c r="BT209" s="7"/>
      <c r="BU209" s="7"/>
      <c r="BV209" s="7"/>
      <c r="BW209" s="7"/>
      <c r="BX209" s="7"/>
      <c r="BY209" s="7"/>
      <c r="BZ209" s="7"/>
      <c r="CA209" s="7"/>
      <c r="CB209" s="7"/>
      <c r="CC209" s="7"/>
      <c r="CD209" s="7"/>
      <c r="CE209" s="7"/>
    </row>
    <row r="210" spans="1:83" s="26" customFormat="1" x14ac:dyDescent="0.2">
      <c r="A210" s="61" t="s">
        <v>16</v>
      </c>
      <c r="B210" s="22" t="s">
        <v>139</v>
      </c>
      <c r="C210" s="40"/>
      <c r="D210" s="22" t="s">
        <v>665</v>
      </c>
      <c r="E210" s="22" t="s">
        <v>666</v>
      </c>
      <c r="F210" s="23" t="s">
        <v>106</v>
      </c>
      <c r="G210" s="23"/>
      <c r="H210" s="24" t="s">
        <v>667</v>
      </c>
      <c r="I210" s="102" t="str">
        <f t="shared" ca="1" si="13"/>
        <v>T2Q295</v>
      </c>
      <c r="J210" s="55"/>
      <c r="K210" s="38"/>
      <c r="L210"/>
      <c r="M210" s="24" t="s">
        <v>110</v>
      </c>
      <c r="N210" s="23" t="s">
        <v>106</v>
      </c>
      <c r="O210" s="23"/>
      <c r="P210" s="23"/>
      <c r="Q210" s="42"/>
      <c r="R210"/>
      <c r="S210" s="24"/>
      <c r="T210" s="25"/>
      <c r="U210" s="23"/>
      <c r="V210" s="23"/>
      <c r="W210" s="42"/>
      <c r="X210" s="11"/>
      <c r="Y210" s="24"/>
      <c r="Z210" s="25"/>
      <c r="AA210" s="23"/>
      <c r="AB210" s="23"/>
      <c r="AC210" s="42"/>
      <c r="AD210" s="11"/>
      <c r="AE210" s="24"/>
      <c r="AF210" s="25"/>
      <c r="AG210" s="23"/>
      <c r="AH210" s="23"/>
      <c r="AI210" s="42"/>
      <c r="AJ210" s="11"/>
      <c r="AK210" s="24"/>
      <c r="AL210" s="25"/>
      <c r="AM210" s="23"/>
      <c r="AN210" s="23"/>
      <c r="AO210" s="40"/>
      <c r="AP210" s="11"/>
      <c r="AQ210" s="24"/>
      <c r="AR210" s="25"/>
      <c r="AS210" s="23"/>
      <c r="AT210" s="23"/>
      <c r="AU210" s="40"/>
      <c r="AV210" s="11"/>
      <c r="AW210" s="24"/>
      <c r="AX210" s="25"/>
      <c r="AY210" s="23"/>
      <c r="AZ210" s="23"/>
      <c r="BA210" s="40"/>
      <c r="BB210" s="11"/>
      <c r="BC210" s="24"/>
      <c r="BD210" s="25"/>
      <c r="BE210" s="23"/>
      <c r="BF210" s="23"/>
      <c r="BG210" s="40"/>
      <c r="BH210" s="11"/>
      <c r="BI210" s="24"/>
      <c r="BJ210" s="25"/>
      <c r="BK210" s="23"/>
      <c r="BL210" s="23"/>
      <c r="BM210" s="40"/>
      <c r="BN210" s="11"/>
      <c r="BO210" s="24"/>
      <c r="BP210" s="25"/>
      <c r="BQ210" s="23"/>
      <c r="BR210" s="23"/>
      <c r="BS210" s="40"/>
      <c r="BT210" s="7"/>
      <c r="BU210" s="7"/>
      <c r="BV210" s="7"/>
      <c r="BW210" s="7"/>
      <c r="BX210" s="7"/>
      <c r="BY210" s="7"/>
      <c r="BZ210" s="7"/>
      <c r="CA210" s="7"/>
      <c r="CB210" s="7"/>
      <c r="CC210" s="7"/>
      <c r="CD210" s="7"/>
      <c r="CE210" s="7"/>
    </row>
    <row r="211" spans="1:83" s="26" customFormat="1" x14ac:dyDescent="0.2">
      <c r="A211" s="61" t="s">
        <v>16</v>
      </c>
      <c r="B211" s="22" t="s">
        <v>139</v>
      </c>
      <c r="C211" s="40"/>
      <c r="D211" s="22" t="s">
        <v>668</v>
      </c>
      <c r="E211" s="22" t="s">
        <v>669</v>
      </c>
      <c r="F211" s="23" t="s">
        <v>106</v>
      </c>
      <c r="G211" s="23"/>
      <c r="H211" s="24" t="s">
        <v>670</v>
      </c>
      <c r="I211" s="102" t="str">
        <f t="shared" ca="1" si="13"/>
        <v>R1Y638</v>
      </c>
      <c r="J211" s="55"/>
      <c r="K211" s="38"/>
      <c r="L211"/>
      <c r="M211" s="24" t="s">
        <v>110</v>
      </c>
      <c r="N211" s="23" t="s">
        <v>106</v>
      </c>
      <c r="O211" s="23"/>
      <c r="P211" s="23"/>
      <c r="Q211" s="42"/>
      <c r="R211"/>
      <c r="S211" s="24"/>
      <c r="T211" s="25"/>
      <c r="U211" s="23"/>
      <c r="V211" s="23"/>
      <c r="W211" s="42"/>
      <c r="X211" s="11"/>
      <c r="Y211" s="24"/>
      <c r="Z211" s="25"/>
      <c r="AA211" s="23"/>
      <c r="AB211" s="23"/>
      <c r="AC211" s="42"/>
      <c r="AD211" s="11"/>
      <c r="AE211" s="24"/>
      <c r="AF211" s="25"/>
      <c r="AG211" s="23"/>
      <c r="AH211" s="23"/>
      <c r="AI211" s="42"/>
      <c r="AJ211" s="11"/>
      <c r="AK211" s="24"/>
      <c r="AL211" s="25"/>
      <c r="AM211" s="23"/>
      <c r="AN211" s="23"/>
      <c r="AO211" s="40"/>
      <c r="AP211" s="11"/>
      <c r="AQ211" s="24"/>
      <c r="AR211" s="25"/>
      <c r="AS211" s="23"/>
      <c r="AT211" s="23"/>
      <c r="AU211" s="40"/>
      <c r="AV211" s="11"/>
      <c r="AW211" s="24"/>
      <c r="AX211" s="25"/>
      <c r="AY211" s="23"/>
      <c r="AZ211" s="23"/>
      <c r="BA211" s="40"/>
      <c r="BB211" s="11"/>
      <c r="BC211" s="24"/>
      <c r="BD211" s="25"/>
      <c r="BE211" s="23"/>
      <c r="BF211" s="23"/>
      <c r="BG211" s="40"/>
      <c r="BH211" s="11"/>
      <c r="BI211" s="24"/>
      <c r="BJ211" s="25"/>
      <c r="BK211" s="23"/>
      <c r="BL211" s="23"/>
      <c r="BM211" s="40"/>
      <c r="BN211" s="11"/>
      <c r="BO211" s="24"/>
      <c r="BP211" s="25"/>
      <c r="BQ211" s="23"/>
      <c r="BR211" s="23"/>
      <c r="BS211" s="40"/>
      <c r="BT211" s="7"/>
      <c r="BU211" s="7"/>
      <c r="BV211" s="7"/>
      <c r="BW211" s="7"/>
      <c r="BX211" s="7"/>
      <c r="BY211" s="7"/>
      <c r="BZ211" s="7"/>
      <c r="CA211" s="7"/>
      <c r="CB211" s="7"/>
      <c r="CC211" s="7"/>
      <c r="CD211" s="7"/>
      <c r="CE211" s="7"/>
    </row>
    <row r="212" spans="1:83" s="26" customFormat="1" x14ac:dyDescent="0.2">
      <c r="A212" s="61" t="s">
        <v>16</v>
      </c>
      <c r="B212" s="22" t="s">
        <v>139</v>
      </c>
      <c r="C212" s="40"/>
      <c r="D212" s="22" t="s">
        <v>671</v>
      </c>
      <c r="E212" s="22" t="s">
        <v>672</v>
      </c>
      <c r="F212" s="23" t="s">
        <v>106</v>
      </c>
      <c r="G212" s="23"/>
      <c r="H212" s="24" t="s">
        <v>673</v>
      </c>
      <c r="I212" s="102" t="str">
        <f t="shared" ca="1" si="13"/>
        <v>F8X893</v>
      </c>
      <c r="J212" s="55"/>
      <c r="K212" s="38"/>
      <c r="L212"/>
      <c r="M212" s="24" t="s">
        <v>110</v>
      </c>
      <c r="N212" s="23" t="s">
        <v>106</v>
      </c>
      <c r="O212" s="23"/>
      <c r="P212" s="23"/>
      <c r="Q212" s="42"/>
      <c r="R212"/>
      <c r="S212" s="24"/>
      <c r="T212" s="25"/>
      <c r="U212" s="23"/>
      <c r="V212" s="23"/>
      <c r="W212" s="42"/>
      <c r="X212" s="11"/>
      <c r="Y212" s="24"/>
      <c r="Z212" s="25"/>
      <c r="AA212" s="23"/>
      <c r="AB212" s="23"/>
      <c r="AC212" s="42"/>
      <c r="AD212" s="11"/>
      <c r="AE212" s="24"/>
      <c r="AF212" s="25"/>
      <c r="AG212" s="23"/>
      <c r="AH212" s="23"/>
      <c r="AI212" s="42"/>
      <c r="AJ212" s="11"/>
      <c r="AK212" s="24"/>
      <c r="AL212" s="25"/>
      <c r="AM212" s="23"/>
      <c r="AN212" s="23"/>
      <c r="AO212" s="40"/>
      <c r="AP212" s="11"/>
      <c r="AQ212" s="24"/>
      <c r="AR212" s="25"/>
      <c r="AS212" s="23"/>
      <c r="AT212" s="23"/>
      <c r="AU212" s="40"/>
      <c r="AV212" s="11"/>
      <c r="AW212" s="24"/>
      <c r="AX212" s="25"/>
      <c r="AY212" s="23"/>
      <c r="AZ212" s="23"/>
      <c r="BA212" s="40"/>
      <c r="BB212" s="11"/>
      <c r="BC212" s="24"/>
      <c r="BD212" s="25"/>
      <c r="BE212" s="23"/>
      <c r="BF212" s="23"/>
      <c r="BG212" s="40"/>
      <c r="BH212" s="11"/>
      <c r="BI212" s="24"/>
      <c r="BJ212" s="25"/>
      <c r="BK212" s="23"/>
      <c r="BL212" s="23"/>
      <c r="BM212" s="40"/>
      <c r="BN212" s="11"/>
      <c r="BO212" s="24"/>
      <c r="BP212" s="25"/>
      <c r="BQ212" s="23"/>
      <c r="BR212" s="23"/>
      <c r="BS212" s="40"/>
      <c r="BT212" s="7"/>
      <c r="BU212" s="7"/>
      <c r="BV212" s="7"/>
      <c r="BW212" s="7"/>
      <c r="BX212" s="7"/>
      <c r="BY212" s="7"/>
      <c r="BZ212" s="7"/>
      <c r="CA212" s="7"/>
      <c r="CB212" s="7"/>
      <c r="CC212" s="7"/>
      <c r="CD212" s="7"/>
      <c r="CE212" s="7"/>
    </row>
    <row r="213" spans="1:83" s="32" customFormat="1" ht="13.5" thickBot="1" x14ac:dyDescent="0.25">
      <c r="A213" s="62" t="s">
        <v>16</v>
      </c>
      <c r="B213" s="28" t="s">
        <v>139</v>
      </c>
      <c r="C213" s="40"/>
      <c r="D213" s="28" t="s">
        <v>674</v>
      </c>
      <c r="E213" s="28" t="s">
        <v>675</v>
      </c>
      <c r="F213" s="30" t="s">
        <v>106</v>
      </c>
      <c r="G213" s="30"/>
      <c r="H213" s="29" t="s">
        <v>676</v>
      </c>
      <c r="I213" s="103" t="str">
        <f t="shared" ca="1" si="13"/>
        <v>F9K183</v>
      </c>
      <c r="J213" s="55"/>
      <c r="K213" s="38"/>
      <c r="L213"/>
      <c r="M213" s="29" t="s">
        <v>110</v>
      </c>
      <c r="N213" s="30" t="s">
        <v>106</v>
      </c>
      <c r="O213" s="30"/>
      <c r="P213" s="30"/>
      <c r="Q213" s="42"/>
      <c r="R213"/>
      <c r="S213" s="24"/>
      <c r="T213" s="25"/>
      <c r="U213" s="23"/>
      <c r="V213" s="23"/>
      <c r="W213" s="42"/>
      <c r="X213" s="11"/>
      <c r="Y213" s="24"/>
      <c r="Z213" s="25"/>
      <c r="AA213" s="23"/>
      <c r="AB213" s="23"/>
      <c r="AC213" s="42"/>
      <c r="AD213" s="11"/>
      <c r="AE213" s="24"/>
      <c r="AF213" s="25"/>
      <c r="AG213" s="23"/>
      <c r="AH213" s="23"/>
      <c r="AI213" s="42"/>
      <c r="AJ213" s="11"/>
      <c r="AK213" s="24"/>
      <c r="AL213" s="25"/>
      <c r="AM213" s="23"/>
      <c r="AN213" s="23"/>
      <c r="AO213" s="40"/>
      <c r="AP213" s="11"/>
      <c r="AQ213" s="24"/>
      <c r="AR213" s="25"/>
      <c r="AS213" s="23"/>
      <c r="AT213" s="23"/>
      <c r="AU213" s="40"/>
      <c r="AV213" s="11"/>
      <c r="AW213" s="24"/>
      <c r="AX213" s="25"/>
      <c r="AY213" s="23"/>
      <c r="AZ213" s="23"/>
      <c r="BA213" s="40"/>
      <c r="BB213" s="11"/>
      <c r="BC213" s="24"/>
      <c r="BD213" s="25"/>
      <c r="BE213" s="23"/>
      <c r="BF213" s="23"/>
      <c r="BG213" s="40"/>
      <c r="BH213" s="11"/>
      <c r="BI213" s="24"/>
      <c r="BJ213" s="25"/>
      <c r="BK213" s="23"/>
      <c r="BL213" s="23"/>
      <c r="BM213" s="40"/>
      <c r="BN213" s="11"/>
      <c r="BO213" s="24"/>
      <c r="BP213" s="25"/>
      <c r="BQ213" s="23"/>
      <c r="BR213" s="23"/>
      <c r="BS213" s="40"/>
      <c r="BT213" s="31"/>
      <c r="BU213" s="31"/>
      <c r="BV213" s="31"/>
      <c r="BW213" s="31"/>
      <c r="BX213" s="31"/>
      <c r="BY213" s="31"/>
      <c r="BZ213" s="31"/>
      <c r="CA213" s="31"/>
      <c r="CB213" s="31"/>
      <c r="CC213" s="31"/>
      <c r="CD213" s="31"/>
      <c r="CE213" s="31"/>
    </row>
    <row r="214" spans="1:83" s="16" customFormat="1" x14ac:dyDescent="0.2">
      <c r="A214" s="58" t="s">
        <v>16</v>
      </c>
      <c r="B214" s="33" t="s">
        <v>139</v>
      </c>
      <c r="C214" s="40"/>
      <c r="D214" s="33" t="s">
        <v>677</v>
      </c>
      <c r="E214" s="33" t="s">
        <v>678</v>
      </c>
      <c r="F214" s="35" t="s">
        <v>116</v>
      </c>
      <c r="G214" s="35"/>
      <c r="H214" s="34" t="s">
        <v>679</v>
      </c>
      <c r="I214" s="99" t="str">
        <f t="shared" ca="1" si="13"/>
        <v>V9K516</v>
      </c>
      <c r="J214" s="55"/>
      <c r="K214" s="38"/>
      <c r="L214"/>
      <c r="M214" s="34" t="s">
        <v>113</v>
      </c>
      <c r="N214" s="35" t="s">
        <v>116</v>
      </c>
      <c r="O214" s="35" t="s">
        <v>117</v>
      </c>
      <c r="P214" s="35">
        <v>1</v>
      </c>
      <c r="Q214" s="42"/>
      <c r="R214"/>
      <c r="S214" s="14" t="s">
        <v>119</v>
      </c>
      <c r="T214" s="15" t="s">
        <v>116</v>
      </c>
      <c r="U214" s="13" t="s">
        <v>122</v>
      </c>
      <c r="V214" s="13">
        <v>2</v>
      </c>
      <c r="W214" s="42"/>
      <c r="X214" s="11"/>
      <c r="Y214" s="14" t="s">
        <v>49</v>
      </c>
      <c r="Z214" s="15" t="s">
        <v>116</v>
      </c>
      <c r="AA214" s="13" t="s">
        <v>125</v>
      </c>
      <c r="AB214" s="13">
        <v>3</v>
      </c>
      <c r="AC214" s="42"/>
      <c r="AD214" s="11"/>
      <c r="AE214" s="14"/>
      <c r="AF214" s="15"/>
      <c r="AG214" s="13"/>
      <c r="AH214" s="13"/>
      <c r="AI214" s="42"/>
      <c r="AJ214" s="11"/>
      <c r="AK214" s="14"/>
      <c r="AL214" s="15"/>
      <c r="AM214" s="13"/>
      <c r="AN214" s="13"/>
      <c r="AO214" s="40"/>
      <c r="AP214" s="11"/>
      <c r="AQ214" s="14"/>
      <c r="AR214" s="15"/>
      <c r="AS214" s="13"/>
      <c r="AT214" s="13"/>
      <c r="AU214" s="40"/>
      <c r="AV214" s="11"/>
      <c r="AW214" s="14"/>
      <c r="AX214" s="15"/>
      <c r="AY214" s="13"/>
      <c r="AZ214" s="13"/>
      <c r="BA214" s="40"/>
      <c r="BB214" s="11"/>
      <c r="BC214" s="14"/>
      <c r="BD214" s="15"/>
      <c r="BE214" s="13"/>
      <c r="BF214" s="13"/>
      <c r="BG214" s="40"/>
      <c r="BH214" s="11"/>
      <c r="BI214" s="14"/>
      <c r="BJ214" s="15"/>
      <c r="BK214" s="13"/>
      <c r="BL214" s="13"/>
      <c r="BM214" s="40"/>
      <c r="BN214" s="11"/>
      <c r="BO214" s="14"/>
      <c r="BP214" s="15"/>
      <c r="BQ214" s="13"/>
      <c r="BR214" s="13"/>
      <c r="BS214" s="40"/>
      <c r="BT214" s="7"/>
      <c r="BU214" s="7"/>
      <c r="BV214" s="7"/>
      <c r="BW214" s="7"/>
      <c r="BX214" s="7"/>
      <c r="BY214" s="7"/>
      <c r="BZ214" s="7"/>
      <c r="CA214" s="7"/>
      <c r="CB214" s="7"/>
      <c r="CC214" s="7"/>
      <c r="CD214" s="7"/>
      <c r="CE214" s="7"/>
    </row>
    <row r="215" spans="1:83" s="16" customFormat="1" x14ac:dyDescent="0.2">
      <c r="A215" s="59" t="s">
        <v>16</v>
      </c>
      <c r="B215" s="12" t="s">
        <v>139</v>
      </c>
      <c r="C215" s="40"/>
      <c r="D215" s="12" t="s">
        <v>680</v>
      </c>
      <c r="E215" s="12" t="s">
        <v>681</v>
      </c>
      <c r="F215" s="13" t="s">
        <v>116</v>
      </c>
      <c r="G215" s="13"/>
      <c r="H215" s="14" t="s">
        <v>682</v>
      </c>
      <c r="I215" s="100" t="str">
        <f t="shared" ca="1" si="13"/>
        <v>A1R850</v>
      </c>
      <c r="J215" s="55"/>
      <c r="K215" s="38"/>
      <c r="L215"/>
      <c r="M215" s="14" t="s">
        <v>113</v>
      </c>
      <c r="N215" s="13" t="s">
        <v>116</v>
      </c>
      <c r="O215" s="13" t="s">
        <v>117</v>
      </c>
      <c r="P215" s="13">
        <v>1</v>
      </c>
      <c r="Q215" s="42"/>
      <c r="R215"/>
      <c r="S215" s="14" t="s">
        <v>119</v>
      </c>
      <c r="T215" s="15" t="s">
        <v>116</v>
      </c>
      <c r="U215" s="13" t="s">
        <v>122</v>
      </c>
      <c r="V215" s="13">
        <v>2</v>
      </c>
      <c r="W215" s="42"/>
      <c r="X215" s="11"/>
      <c r="Y215" s="14" t="s">
        <v>49</v>
      </c>
      <c r="Z215" s="15" t="s">
        <v>116</v>
      </c>
      <c r="AA215" s="13" t="s">
        <v>125</v>
      </c>
      <c r="AB215" s="13">
        <v>3</v>
      </c>
      <c r="AC215" s="42"/>
      <c r="AD215" s="11"/>
      <c r="AE215" s="14"/>
      <c r="AF215" s="15"/>
      <c r="AG215" s="13"/>
      <c r="AH215" s="13"/>
      <c r="AI215" s="42"/>
      <c r="AJ215" s="11"/>
      <c r="AK215" s="14"/>
      <c r="AL215" s="15"/>
      <c r="AM215" s="13"/>
      <c r="AN215" s="13"/>
      <c r="AO215" s="40"/>
      <c r="AP215" s="11"/>
      <c r="AQ215" s="14"/>
      <c r="AR215" s="15"/>
      <c r="AS215" s="13"/>
      <c r="AT215" s="13"/>
      <c r="AU215" s="40"/>
      <c r="AV215" s="11"/>
      <c r="AW215" s="14"/>
      <c r="AX215" s="15"/>
      <c r="AY215" s="13"/>
      <c r="AZ215" s="13"/>
      <c r="BA215" s="40"/>
      <c r="BB215" s="11"/>
      <c r="BC215" s="14"/>
      <c r="BD215" s="15"/>
      <c r="BE215" s="13"/>
      <c r="BF215" s="13"/>
      <c r="BG215" s="40"/>
      <c r="BH215" s="11"/>
      <c r="BI215" s="14"/>
      <c r="BJ215" s="15"/>
      <c r="BK215" s="13"/>
      <c r="BL215" s="13"/>
      <c r="BM215" s="40"/>
      <c r="BN215" s="11"/>
      <c r="BO215" s="14"/>
      <c r="BP215" s="15"/>
      <c r="BQ215" s="13"/>
      <c r="BR215" s="13"/>
      <c r="BS215" s="40"/>
      <c r="BT215" s="7"/>
      <c r="BU215" s="7"/>
      <c r="BV215" s="7"/>
      <c r="BW215" s="7"/>
      <c r="BX215" s="7"/>
      <c r="BY215" s="7"/>
      <c r="BZ215" s="7"/>
      <c r="CA215" s="7"/>
      <c r="CB215" s="7"/>
      <c r="CC215" s="7"/>
      <c r="CD215" s="7"/>
      <c r="CE215" s="7"/>
    </row>
    <row r="216" spans="1:83" s="16" customFormat="1" x14ac:dyDescent="0.2">
      <c r="A216" s="59" t="s">
        <v>16</v>
      </c>
      <c r="B216" s="12" t="s">
        <v>139</v>
      </c>
      <c r="C216" s="40"/>
      <c r="D216" s="12" t="s">
        <v>683</v>
      </c>
      <c r="E216" s="12" t="s">
        <v>684</v>
      </c>
      <c r="F216" s="13" t="s">
        <v>116</v>
      </c>
      <c r="G216" s="13"/>
      <c r="H216" s="14" t="s">
        <v>685</v>
      </c>
      <c r="I216" s="100" t="str">
        <f t="shared" ca="1" si="13"/>
        <v>J6O397</v>
      </c>
      <c r="J216" s="55"/>
      <c r="K216" s="38"/>
      <c r="L216"/>
      <c r="M216" s="14" t="s">
        <v>113</v>
      </c>
      <c r="N216" s="13" t="s">
        <v>116</v>
      </c>
      <c r="O216" s="13" t="s">
        <v>117</v>
      </c>
      <c r="P216" s="13">
        <v>1</v>
      </c>
      <c r="Q216" s="42"/>
      <c r="R216"/>
      <c r="S216" s="14" t="s">
        <v>119</v>
      </c>
      <c r="T216" s="15" t="s">
        <v>116</v>
      </c>
      <c r="U216" s="13" t="s">
        <v>122</v>
      </c>
      <c r="V216" s="13">
        <v>2</v>
      </c>
      <c r="W216" s="42"/>
      <c r="X216" s="11"/>
      <c r="Y216" s="14" t="s">
        <v>49</v>
      </c>
      <c r="Z216" s="15" t="s">
        <v>116</v>
      </c>
      <c r="AA216" s="13" t="s">
        <v>125</v>
      </c>
      <c r="AB216" s="13">
        <v>3</v>
      </c>
      <c r="AC216" s="42"/>
      <c r="AD216" s="11"/>
      <c r="AE216" s="14"/>
      <c r="AF216" s="15"/>
      <c r="AG216" s="13"/>
      <c r="AH216" s="13"/>
      <c r="AI216" s="42"/>
      <c r="AJ216" s="11"/>
      <c r="AK216" s="14"/>
      <c r="AL216" s="15"/>
      <c r="AM216" s="13"/>
      <c r="AN216" s="13"/>
      <c r="AO216" s="40"/>
      <c r="AP216" s="11"/>
      <c r="AQ216" s="14"/>
      <c r="AR216" s="15"/>
      <c r="AS216" s="13"/>
      <c r="AT216" s="13"/>
      <c r="AU216" s="40"/>
      <c r="AV216" s="11"/>
      <c r="AW216" s="14"/>
      <c r="AX216" s="15"/>
      <c r="AY216" s="13"/>
      <c r="AZ216" s="13"/>
      <c r="BA216" s="40"/>
      <c r="BB216" s="11"/>
      <c r="BC216" s="14"/>
      <c r="BD216" s="15"/>
      <c r="BE216" s="13"/>
      <c r="BF216" s="13"/>
      <c r="BG216" s="40"/>
      <c r="BH216" s="11"/>
      <c r="BI216" s="14"/>
      <c r="BJ216" s="15"/>
      <c r="BK216" s="13"/>
      <c r="BL216" s="13"/>
      <c r="BM216" s="40"/>
      <c r="BN216" s="11"/>
      <c r="BO216" s="14"/>
      <c r="BP216" s="15"/>
      <c r="BQ216" s="13"/>
      <c r="BR216" s="13"/>
      <c r="BS216" s="40"/>
      <c r="BT216" s="7"/>
      <c r="BU216" s="7"/>
      <c r="BV216" s="7"/>
      <c r="BW216" s="7"/>
      <c r="BX216" s="7"/>
      <c r="BY216" s="7"/>
      <c r="BZ216" s="7"/>
      <c r="CA216" s="7"/>
      <c r="CB216" s="7"/>
      <c r="CC216" s="7"/>
      <c r="CD216" s="7"/>
      <c r="CE216" s="7"/>
    </row>
    <row r="217" spans="1:83" s="16" customFormat="1" x14ac:dyDescent="0.2">
      <c r="A217" s="59" t="s">
        <v>16</v>
      </c>
      <c r="B217" s="12" t="s">
        <v>139</v>
      </c>
      <c r="C217" s="40"/>
      <c r="D217" s="12" t="s">
        <v>686</v>
      </c>
      <c r="E217" s="12" t="s">
        <v>687</v>
      </c>
      <c r="F217" s="13" t="s">
        <v>116</v>
      </c>
      <c r="G217" s="13"/>
      <c r="H217" s="14" t="s">
        <v>688</v>
      </c>
      <c r="I217" s="100" t="str">
        <f t="shared" ca="1" si="13"/>
        <v>A7P789</v>
      </c>
      <c r="J217" s="55"/>
      <c r="K217" s="38"/>
      <c r="L217"/>
      <c r="M217" s="14" t="s">
        <v>113</v>
      </c>
      <c r="N217" s="13" t="s">
        <v>116</v>
      </c>
      <c r="O217" s="13" t="s">
        <v>117</v>
      </c>
      <c r="P217" s="13">
        <v>1</v>
      </c>
      <c r="Q217" s="42"/>
      <c r="R217"/>
      <c r="S217" s="14" t="s">
        <v>119</v>
      </c>
      <c r="T217" s="15" t="s">
        <v>116</v>
      </c>
      <c r="U217" s="13" t="s">
        <v>122</v>
      </c>
      <c r="V217" s="13">
        <v>2</v>
      </c>
      <c r="W217" s="42"/>
      <c r="X217" s="11"/>
      <c r="Y217" s="14" t="s">
        <v>49</v>
      </c>
      <c r="Z217" s="15" t="s">
        <v>116</v>
      </c>
      <c r="AA217" s="13" t="s">
        <v>125</v>
      </c>
      <c r="AB217" s="13">
        <v>3</v>
      </c>
      <c r="AC217" s="42"/>
      <c r="AD217" s="11"/>
      <c r="AE217" s="14"/>
      <c r="AF217" s="15"/>
      <c r="AG217" s="13"/>
      <c r="AH217" s="13"/>
      <c r="AI217" s="42"/>
      <c r="AJ217" s="11"/>
      <c r="AK217" s="14"/>
      <c r="AL217" s="15"/>
      <c r="AM217" s="13"/>
      <c r="AN217" s="13"/>
      <c r="AO217" s="40"/>
      <c r="AP217" s="11"/>
      <c r="AQ217" s="14"/>
      <c r="AR217" s="15"/>
      <c r="AS217" s="13"/>
      <c r="AT217" s="13"/>
      <c r="AU217" s="40"/>
      <c r="AV217" s="11"/>
      <c r="AW217" s="14"/>
      <c r="AX217" s="15"/>
      <c r="AY217" s="13"/>
      <c r="AZ217" s="13"/>
      <c r="BA217" s="40"/>
      <c r="BB217" s="11"/>
      <c r="BC217" s="14"/>
      <c r="BD217" s="15"/>
      <c r="BE217" s="13"/>
      <c r="BF217" s="13"/>
      <c r="BG217" s="40"/>
      <c r="BH217" s="11"/>
      <c r="BI217" s="14"/>
      <c r="BJ217" s="15"/>
      <c r="BK217" s="13"/>
      <c r="BL217" s="13"/>
      <c r="BM217" s="40"/>
      <c r="BN217" s="11"/>
      <c r="BO217" s="14"/>
      <c r="BP217" s="15"/>
      <c r="BQ217" s="13"/>
      <c r="BR217" s="13"/>
      <c r="BS217" s="40"/>
      <c r="BT217" s="7"/>
      <c r="BU217" s="7"/>
      <c r="BV217" s="7"/>
      <c r="BW217" s="7"/>
      <c r="BX217" s="7"/>
      <c r="BY217" s="7"/>
      <c r="BZ217" s="7"/>
      <c r="CA217" s="7"/>
      <c r="CB217" s="7"/>
      <c r="CC217" s="7"/>
      <c r="CD217" s="7"/>
      <c r="CE217" s="7"/>
    </row>
    <row r="218" spans="1:83" s="16" customFormat="1" x14ac:dyDescent="0.2">
      <c r="A218" s="59" t="s">
        <v>16</v>
      </c>
      <c r="B218" s="12" t="s">
        <v>139</v>
      </c>
      <c r="C218" s="40"/>
      <c r="D218" s="12" t="s">
        <v>689</v>
      </c>
      <c r="E218" s="12" t="s">
        <v>690</v>
      </c>
      <c r="F218" s="13" t="s">
        <v>116</v>
      </c>
      <c r="G218" s="13"/>
      <c r="H218" s="14" t="s">
        <v>691</v>
      </c>
      <c r="I218" s="100" t="str">
        <f t="shared" ca="1" si="13"/>
        <v>K7Y542</v>
      </c>
      <c r="J218" s="55"/>
      <c r="K218" s="38"/>
      <c r="L218"/>
      <c r="M218" s="14" t="s">
        <v>113</v>
      </c>
      <c r="N218" s="13" t="s">
        <v>116</v>
      </c>
      <c r="O218" s="13" t="s">
        <v>117</v>
      </c>
      <c r="P218" s="13">
        <v>1</v>
      </c>
      <c r="Q218" s="42"/>
      <c r="R218"/>
      <c r="S218" s="14" t="s">
        <v>119</v>
      </c>
      <c r="T218" s="15" t="s">
        <v>116</v>
      </c>
      <c r="U218" s="13" t="s">
        <v>122</v>
      </c>
      <c r="V218" s="13">
        <v>2</v>
      </c>
      <c r="W218" s="42"/>
      <c r="X218" s="11"/>
      <c r="Y218" s="14" t="s">
        <v>49</v>
      </c>
      <c r="Z218" s="15" t="s">
        <v>116</v>
      </c>
      <c r="AA218" s="13" t="s">
        <v>125</v>
      </c>
      <c r="AB218" s="13">
        <v>3</v>
      </c>
      <c r="AC218" s="42"/>
      <c r="AD218" s="11"/>
      <c r="AE218" s="14"/>
      <c r="AF218" s="15"/>
      <c r="AG218" s="13"/>
      <c r="AH218" s="13"/>
      <c r="AI218" s="42"/>
      <c r="AJ218" s="11"/>
      <c r="AK218" s="14"/>
      <c r="AL218" s="15"/>
      <c r="AM218" s="13"/>
      <c r="AN218" s="13"/>
      <c r="AO218" s="40"/>
      <c r="AP218" s="11"/>
      <c r="AQ218" s="14"/>
      <c r="AR218" s="15"/>
      <c r="AS218" s="13"/>
      <c r="AT218" s="13"/>
      <c r="AU218" s="40"/>
      <c r="AV218" s="11"/>
      <c r="AW218" s="14"/>
      <c r="AX218" s="15"/>
      <c r="AY218" s="13"/>
      <c r="AZ218" s="13"/>
      <c r="BA218" s="40"/>
      <c r="BB218" s="11"/>
      <c r="BC218" s="14"/>
      <c r="BD218" s="15"/>
      <c r="BE218" s="13"/>
      <c r="BF218" s="13"/>
      <c r="BG218" s="40"/>
      <c r="BH218" s="11"/>
      <c r="BI218" s="14"/>
      <c r="BJ218" s="15"/>
      <c r="BK218" s="13"/>
      <c r="BL218" s="13"/>
      <c r="BM218" s="40"/>
      <c r="BN218" s="11"/>
      <c r="BO218" s="14"/>
      <c r="BP218" s="15"/>
      <c r="BQ218" s="13"/>
      <c r="BR218" s="13"/>
      <c r="BS218" s="40"/>
      <c r="BT218" s="7"/>
      <c r="BU218" s="7"/>
      <c r="BV218" s="7"/>
      <c r="BW218" s="7"/>
      <c r="BX218" s="7"/>
      <c r="BY218" s="7"/>
      <c r="BZ218" s="7"/>
      <c r="CA218" s="7"/>
      <c r="CB218" s="7"/>
      <c r="CC218" s="7"/>
      <c r="CD218" s="7"/>
      <c r="CE218" s="7"/>
    </row>
    <row r="219" spans="1:83" s="16" customFormat="1" x14ac:dyDescent="0.2">
      <c r="A219" s="59" t="s">
        <v>16</v>
      </c>
      <c r="B219" s="12" t="s">
        <v>139</v>
      </c>
      <c r="C219" s="40"/>
      <c r="D219" s="12" t="s">
        <v>692</v>
      </c>
      <c r="E219" s="12" t="s">
        <v>693</v>
      </c>
      <c r="F219" s="13" t="s">
        <v>116</v>
      </c>
      <c r="G219" s="13"/>
      <c r="H219" s="14" t="s">
        <v>694</v>
      </c>
      <c r="I219" s="100" t="str">
        <f t="shared" ca="1" si="13"/>
        <v>O8L628</v>
      </c>
      <c r="J219" s="55"/>
      <c r="K219" s="38"/>
      <c r="L219"/>
      <c r="M219" s="14" t="s">
        <v>113</v>
      </c>
      <c r="N219" s="13" t="s">
        <v>116</v>
      </c>
      <c r="O219" s="13" t="s">
        <v>117</v>
      </c>
      <c r="P219" s="13">
        <v>1</v>
      </c>
      <c r="Q219" s="42"/>
      <c r="R219"/>
      <c r="S219" s="14" t="s">
        <v>119</v>
      </c>
      <c r="T219" s="15" t="s">
        <v>116</v>
      </c>
      <c r="U219" s="13" t="s">
        <v>122</v>
      </c>
      <c r="V219" s="13">
        <v>2</v>
      </c>
      <c r="W219" s="42"/>
      <c r="X219" s="11"/>
      <c r="Y219" s="14" t="s">
        <v>49</v>
      </c>
      <c r="Z219" s="15" t="s">
        <v>116</v>
      </c>
      <c r="AA219" s="13" t="s">
        <v>125</v>
      </c>
      <c r="AB219" s="13">
        <v>3</v>
      </c>
      <c r="AC219" s="42"/>
      <c r="AD219" s="11"/>
      <c r="AE219" s="14"/>
      <c r="AF219" s="15"/>
      <c r="AG219" s="13"/>
      <c r="AH219" s="13"/>
      <c r="AI219" s="42"/>
      <c r="AJ219" s="11"/>
      <c r="AK219" s="14"/>
      <c r="AL219" s="15"/>
      <c r="AM219" s="13"/>
      <c r="AN219" s="13"/>
      <c r="AO219" s="40"/>
      <c r="AP219" s="11"/>
      <c r="AQ219" s="14"/>
      <c r="AR219" s="15"/>
      <c r="AS219" s="13"/>
      <c r="AT219" s="13"/>
      <c r="AU219" s="40"/>
      <c r="AV219" s="11"/>
      <c r="AW219" s="14"/>
      <c r="AX219" s="15"/>
      <c r="AY219" s="13"/>
      <c r="AZ219" s="13"/>
      <c r="BA219" s="40"/>
      <c r="BB219" s="11"/>
      <c r="BC219" s="14"/>
      <c r="BD219" s="15"/>
      <c r="BE219" s="13"/>
      <c r="BF219" s="13"/>
      <c r="BG219" s="40"/>
      <c r="BH219" s="11"/>
      <c r="BI219" s="14"/>
      <c r="BJ219" s="15"/>
      <c r="BK219" s="13"/>
      <c r="BL219" s="13"/>
      <c r="BM219" s="40"/>
      <c r="BN219" s="11"/>
      <c r="BO219" s="14"/>
      <c r="BP219" s="15"/>
      <c r="BQ219" s="13"/>
      <c r="BR219" s="13"/>
      <c r="BS219" s="40"/>
      <c r="BT219" s="7"/>
      <c r="BU219" s="7"/>
      <c r="BV219" s="7"/>
      <c r="BW219" s="7"/>
      <c r="BX219" s="7"/>
      <c r="BY219" s="7"/>
      <c r="BZ219" s="7"/>
      <c r="CA219" s="7"/>
      <c r="CB219" s="7"/>
      <c r="CC219" s="7"/>
      <c r="CD219" s="7"/>
      <c r="CE219" s="7"/>
    </row>
    <row r="220" spans="1:83" s="16" customFormat="1" x14ac:dyDescent="0.2">
      <c r="A220" s="59" t="s">
        <v>16</v>
      </c>
      <c r="B220" s="12" t="s">
        <v>139</v>
      </c>
      <c r="C220" s="40"/>
      <c r="D220" s="12" t="s">
        <v>695</v>
      </c>
      <c r="E220" s="12" t="s">
        <v>696</v>
      </c>
      <c r="F220" s="13" t="s">
        <v>116</v>
      </c>
      <c r="G220" s="13"/>
      <c r="H220" s="14" t="s">
        <v>697</v>
      </c>
      <c r="I220" s="100" t="str">
        <f t="shared" ca="1" si="13"/>
        <v>A5H198</v>
      </c>
      <c r="J220" s="55"/>
      <c r="K220" s="38"/>
      <c r="L220"/>
      <c r="M220" s="14" t="s">
        <v>113</v>
      </c>
      <c r="N220" s="13" t="s">
        <v>116</v>
      </c>
      <c r="O220" s="13" t="s">
        <v>117</v>
      </c>
      <c r="P220" s="13">
        <v>1</v>
      </c>
      <c r="Q220" s="42"/>
      <c r="R220"/>
      <c r="S220" s="14" t="s">
        <v>119</v>
      </c>
      <c r="T220" s="15" t="s">
        <v>116</v>
      </c>
      <c r="U220" s="13" t="s">
        <v>122</v>
      </c>
      <c r="V220" s="13">
        <v>2</v>
      </c>
      <c r="W220" s="42"/>
      <c r="X220" s="11"/>
      <c r="Y220" s="14" t="s">
        <v>49</v>
      </c>
      <c r="Z220" s="15" t="s">
        <v>116</v>
      </c>
      <c r="AA220" s="13" t="s">
        <v>125</v>
      </c>
      <c r="AB220" s="13">
        <v>3</v>
      </c>
      <c r="AC220" s="42"/>
      <c r="AD220" s="11"/>
      <c r="AE220" s="14"/>
      <c r="AF220" s="15"/>
      <c r="AG220" s="13"/>
      <c r="AH220" s="13"/>
      <c r="AI220" s="42"/>
      <c r="AJ220" s="11"/>
      <c r="AK220" s="14"/>
      <c r="AL220" s="15"/>
      <c r="AM220" s="13"/>
      <c r="AN220" s="13"/>
      <c r="AO220" s="40"/>
      <c r="AP220" s="11"/>
      <c r="AQ220" s="14"/>
      <c r="AR220" s="15"/>
      <c r="AS220" s="13"/>
      <c r="AT220" s="13"/>
      <c r="AU220" s="40"/>
      <c r="AV220" s="11"/>
      <c r="AW220" s="14"/>
      <c r="AX220" s="15"/>
      <c r="AY220" s="13"/>
      <c r="AZ220" s="13"/>
      <c r="BA220" s="40"/>
      <c r="BB220" s="11"/>
      <c r="BC220" s="14"/>
      <c r="BD220" s="15"/>
      <c r="BE220" s="13"/>
      <c r="BF220" s="13"/>
      <c r="BG220" s="40"/>
      <c r="BH220" s="11"/>
      <c r="BI220" s="14"/>
      <c r="BJ220" s="15"/>
      <c r="BK220" s="13"/>
      <c r="BL220" s="13"/>
      <c r="BM220" s="40"/>
      <c r="BN220" s="11"/>
      <c r="BO220" s="14"/>
      <c r="BP220" s="15"/>
      <c r="BQ220" s="13"/>
      <c r="BR220" s="13"/>
      <c r="BS220" s="40"/>
      <c r="BT220" s="7"/>
      <c r="BU220" s="7"/>
      <c r="BV220" s="7"/>
      <c r="BW220" s="7"/>
      <c r="BX220" s="7"/>
      <c r="BY220" s="7"/>
      <c r="BZ220" s="7"/>
      <c r="CA220" s="7"/>
      <c r="CB220" s="7"/>
      <c r="CC220" s="7"/>
      <c r="CD220" s="7"/>
      <c r="CE220" s="7"/>
    </row>
    <row r="221" spans="1:83" s="16" customFormat="1" x14ac:dyDescent="0.2">
      <c r="A221" s="59" t="s">
        <v>16</v>
      </c>
      <c r="B221" s="12" t="s">
        <v>139</v>
      </c>
      <c r="C221" s="40"/>
      <c r="D221" s="12" t="s">
        <v>698</v>
      </c>
      <c r="E221" s="12" t="s">
        <v>699</v>
      </c>
      <c r="F221" s="13" t="s">
        <v>116</v>
      </c>
      <c r="G221" s="13"/>
      <c r="H221" s="14" t="s">
        <v>700</v>
      </c>
      <c r="I221" s="100" t="str">
        <f t="shared" ca="1" si="13"/>
        <v>A8J727</v>
      </c>
      <c r="J221" s="55"/>
      <c r="K221" s="38"/>
      <c r="L221"/>
      <c r="M221" s="14" t="s">
        <v>113</v>
      </c>
      <c r="N221" s="13" t="s">
        <v>116</v>
      </c>
      <c r="O221" s="13" t="s">
        <v>117</v>
      </c>
      <c r="P221" s="13">
        <v>1</v>
      </c>
      <c r="Q221" s="42"/>
      <c r="R221"/>
      <c r="S221" s="14" t="s">
        <v>119</v>
      </c>
      <c r="T221" s="15" t="s">
        <v>116</v>
      </c>
      <c r="U221" s="13" t="s">
        <v>122</v>
      </c>
      <c r="V221" s="13">
        <v>2</v>
      </c>
      <c r="W221" s="42"/>
      <c r="X221" s="11"/>
      <c r="Y221" s="14" t="s">
        <v>49</v>
      </c>
      <c r="Z221" s="15" t="s">
        <v>116</v>
      </c>
      <c r="AA221" s="13" t="s">
        <v>125</v>
      </c>
      <c r="AB221" s="13">
        <v>3</v>
      </c>
      <c r="AC221" s="42"/>
      <c r="AD221" s="11"/>
      <c r="AE221" s="14"/>
      <c r="AF221" s="15"/>
      <c r="AG221" s="13"/>
      <c r="AH221" s="13"/>
      <c r="AI221" s="42"/>
      <c r="AJ221" s="11"/>
      <c r="AK221" s="14"/>
      <c r="AL221" s="15"/>
      <c r="AM221" s="13"/>
      <c r="AN221" s="13"/>
      <c r="AO221" s="40"/>
      <c r="AP221" s="11"/>
      <c r="AQ221" s="14"/>
      <c r="AR221" s="15"/>
      <c r="AS221" s="13"/>
      <c r="AT221" s="13"/>
      <c r="AU221" s="40"/>
      <c r="AV221" s="11"/>
      <c r="AW221" s="14"/>
      <c r="AX221" s="15"/>
      <c r="AY221" s="13"/>
      <c r="AZ221" s="13"/>
      <c r="BA221" s="40"/>
      <c r="BB221" s="11"/>
      <c r="BC221" s="14"/>
      <c r="BD221" s="15"/>
      <c r="BE221" s="13"/>
      <c r="BF221" s="13"/>
      <c r="BG221" s="40"/>
      <c r="BH221" s="11"/>
      <c r="BI221" s="14"/>
      <c r="BJ221" s="15"/>
      <c r="BK221" s="13"/>
      <c r="BL221" s="13"/>
      <c r="BM221" s="40"/>
      <c r="BN221" s="11"/>
      <c r="BO221" s="14"/>
      <c r="BP221" s="15"/>
      <c r="BQ221" s="13"/>
      <c r="BR221" s="13"/>
      <c r="BS221" s="40"/>
      <c r="BT221" s="7"/>
      <c r="BU221" s="7"/>
      <c r="BV221" s="7"/>
      <c r="BW221" s="7"/>
      <c r="BX221" s="7"/>
      <c r="BY221" s="7"/>
      <c r="BZ221" s="7"/>
      <c r="CA221" s="7"/>
      <c r="CB221" s="7"/>
      <c r="CC221" s="7"/>
      <c r="CD221" s="7"/>
      <c r="CE221" s="7"/>
    </row>
    <row r="222" spans="1:83" s="16" customFormat="1" x14ac:dyDescent="0.2">
      <c r="A222" s="69" t="s">
        <v>16</v>
      </c>
      <c r="B222" s="70" t="s">
        <v>139</v>
      </c>
      <c r="C222" s="40"/>
      <c r="D222" s="70" t="s">
        <v>701</v>
      </c>
      <c r="E222" s="70" t="s">
        <v>702</v>
      </c>
      <c r="F222" s="71" t="s">
        <v>116</v>
      </c>
      <c r="G222" s="71"/>
      <c r="H222" s="72" t="s">
        <v>703</v>
      </c>
      <c r="I222" s="104" t="str">
        <f t="shared" ca="1" si="13"/>
        <v>V9A287</v>
      </c>
      <c r="J222" s="55"/>
      <c r="K222" s="38"/>
      <c r="L222"/>
      <c r="M222" s="72" t="s">
        <v>113</v>
      </c>
      <c r="N222" s="71" t="s">
        <v>116</v>
      </c>
      <c r="O222" s="71" t="s">
        <v>117</v>
      </c>
      <c r="P222" s="71">
        <v>1</v>
      </c>
      <c r="Q222" s="42"/>
      <c r="R222"/>
      <c r="S222" s="14" t="s">
        <v>119</v>
      </c>
      <c r="T222" s="15" t="s">
        <v>116</v>
      </c>
      <c r="U222" s="13" t="s">
        <v>122</v>
      </c>
      <c r="V222" s="13">
        <v>2</v>
      </c>
      <c r="W222" s="42"/>
      <c r="X222" s="11"/>
      <c r="Y222" s="14" t="s">
        <v>49</v>
      </c>
      <c r="Z222" s="15" t="s">
        <v>116</v>
      </c>
      <c r="AA222" s="13" t="s">
        <v>125</v>
      </c>
      <c r="AB222" s="13">
        <v>3</v>
      </c>
      <c r="AC222" s="42"/>
      <c r="AD222" s="11"/>
      <c r="AE222" s="14"/>
      <c r="AF222" s="15"/>
      <c r="AG222" s="13"/>
      <c r="AH222" s="13"/>
      <c r="AI222" s="42"/>
      <c r="AJ222" s="11"/>
      <c r="AK222" s="14"/>
      <c r="AL222" s="15"/>
      <c r="AM222" s="13"/>
      <c r="AN222" s="13"/>
      <c r="AO222" s="40"/>
      <c r="AP222" s="11"/>
      <c r="AQ222" s="14"/>
      <c r="AR222" s="15"/>
      <c r="AS222" s="13"/>
      <c r="AT222" s="13"/>
      <c r="AU222" s="40"/>
      <c r="AV222" s="11"/>
      <c r="AW222" s="14"/>
      <c r="AX222" s="15"/>
      <c r="AY222" s="13"/>
      <c r="AZ222" s="13"/>
      <c r="BA222" s="40"/>
      <c r="BB222" s="11"/>
      <c r="BC222" s="14"/>
      <c r="BD222" s="15"/>
      <c r="BE222" s="13"/>
      <c r="BF222" s="13"/>
      <c r="BG222" s="40"/>
      <c r="BH222" s="11"/>
      <c r="BI222" s="14"/>
      <c r="BJ222" s="15"/>
      <c r="BK222" s="13"/>
      <c r="BL222" s="13"/>
      <c r="BM222" s="40"/>
      <c r="BN222" s="11"/>
      <c r="BO222" s="14"/>
      <c r="BP222" s="15"/>
      <c r="BQ222" s="13"/>
      <c r="BR222" s="13"/>
      <c r="BS222" s="40"/>
      <c r="BT222" s="7"/>
      <c r="BU222" s="7"/>
      <c r="BV222" s="7"/>
      <c r="BW222" s="7"/>
      <c r="BX222" s="7"/>
      <c r="BY222" s="7"/>
      <c r="BZ222" s="7"/>
      <c r="CA222" s="7"/>
      <c r="CB222" s="7"/>
      <c r="CC222" s="7"/>
      <c r="CD222" s="7"/>
      <c r="CE222" s="7"/>
    </row>
    <row r="223" spans="1:83" s="16" customFormat="1" ht="13.5" thickBot="1" x14ac:dyDescent="0.25">
      <c r="A223" s="73" t="s">
        <v>16</v>
      </c>
      <c r="B223" s="74" t="s">
        <v>139</v>
      </c>
      <c r="C223" s="75"/>
      <c r="D223" s="74" t="s">
        <v>429</v>
      </c>
      <c r="E223" s="74" t="s">
        <v>704</v>
      </c>
      <c r="F223" s="76" t="s">
        <v>116</v>
      </c>
      <c r="G223" s="76"/>
      <c r="H223" s="77" t="s">
        <v>705</v>
      </c>
      <c r="I223" s="105" t="str">
        <f t="shared" ca="1" si="13"/>
        <v>B4Q972</v>
      </c>
      <c r="J223" s="78"/>
      <c r="K223" s="79"/>
      <c r="L223"/>
      <c r="M223" s="77" t="s">
        <v>113</v>
      </c>
      <c r="N223" s="76" t="s">
        <v>116</v>
      </c>
      <c r="O223" s="76" t="s">
        <v>117</v>
      </c>
      <c r="P223" s="76">
        <v>1</v>
      </c>
      <c r="Q223" s="42"/>
      <c r="R223"/>
      <c r="S223" s="14" t="s">
        <v>119</v>
      </c>
      <c r="T223" s="15" t="s">
        <v>116</v>
      </c>
      <c r="U223" s="13" t="s">
        <v>122</v>
      </c>
      <c r="V223" s="13">
        <v>2</v>
      </c>
      <c r="W223" s="42"/>
      <c r="X223" s="11"/>
      <c r="Y223" s="14" t="s">
        <v>49</v>
      </c>
      <c r="Z223" s="15" t="s">
        <v>116</v>
      </c>
      <c r="AA223" s="13" t="s">
        <v>125</v>
      </c>
      <c r="AB223" s="13">
        <v>3</v>
      </c>
      <c r="AC223" s="42"/>
      <c r="AD223" s="11"/>
      <c r="AE223" s="14"/>
      <c r="AF223" s="15"/>
      <c r="AG223" s="13"/>
      <c r="AH223" s="13"/>
      <c r="AI223" s="42"/>
      <c r="AJ223" s="11"/>
      <c r="AK223" s="14"/>
      <c r="AL223" s="15"/>
      <c r="AM223" s="13"/>
      <c r="AN223" s="13"/>
      <c r="AO223" s="40"/>
      <c r="AP223" s="11"/>
      <c r="AQ223" s="14"/>
      <c r="AR223" s="15"/>
      <c r="AS223" s="13"/>
      <c r="AT223" s="13"/>
      <c r="AU223" s="40"/>
      <c r="AV223" s="11"/>
      <c r="AW223" s="14"/>
      <c r="AX223" s="15"/>
      <c r="AY223" s="13"/>
      <c r="AZ223" s="13"/>
      <c r="BA223" s="40"/>
      <c r="BB223" s="11"/>
      <c r="BC223" s="14"/>
      <c r="BD223" s="15"/>
      <c r="BE223" s="13"/>
      <c r="BF223" s="13"/>
      <c r="BG223" s="40"/>
      <c r="BH223" s="11"/>
      <c r="BI223" s="14"/>
      <c r="BJ223" s="15"/>
      <c r="BK223" s="13"/>
      <c r="BL223" s="13"/>
      <c r="BM223" s="40"/>
      <c r="BN223" s="11"/>
      <c r="BO223" s="14"/>
      <c r="BP223" s="15"/>
      <c r="BQ223" s="13"/>
      <c r="BR223" s="13"/>
      <c r="BS223" s="40"/>
      <c r="BT223" s="7"/>
      <c r="BU223" s="7"/>
      <c r="BV223" s="7"/>
      <c r="BW223" s="7"/>
      <c r="BX223" s="7"/>
      <c r="BY223" s="7"/>
      <c r="BZ223" s="7"/>
      <c r="CA223" s="7"/>
      <c r="CB223" s="7"/>
      <c r="CC223" s="7"/>
      <c r="CD223" s="7"/>
      <c r="CE223" s="7"/>
    </row>
    <row r="224" spans="1:83" s="16" customFormat="1" x14ac:dyDescent="0.2">
      <c r="A224" s="69" t="s">
        <v>16</v>
      </c>
      <c r="B224" s="70" t="s">
        <v>139</v>
      </c>
      <c r="C224" s="40"/>
      <c r="D224" s="33" t="s">
        <v>872</v>
      </c>
      <c r="E224" s="33" t="s">
        <v>873</v>
      </c>
      <c r="F224" s="35" t="s">
        <v>116</v>
      </c>
      <c r="G224" s="35"/>
      <c r="H224" s="34" t="s">
        <v>874</v>
      </c>
      <c r="I224" s="99" t="str">
        <f t="shared" ca="1" si="13"/>
        <v>Q5I411</v>
      </c>
      <c r="J224" s="55"/>
      <c r="K224" s="38"/>
      <c r="L224"/>
      <c r="M224" s="34" t="s">
        <v>113</v>
      </c>
      <c r="N224" s="35" t="s">
        <v>116</v>
      </c>
      <c r="O224" s="35" t="s">
        <v>117</v>
      </c>
      <c r="P224" s="35">
        <v>2</v>
      </c>
      <c r="Q224" s="42"/>
      <c r="R224"/>
      <c r="S224" s="14"/>
      <c r="T224" s="15"/>
      <c r="U224" s="13"/>
      <c r="V224" s="13"/>
      <c r="W224" s="42"/>
      <c r="X224" s="11"/>
      <c r="Y224" s="14"/>
      <c r="Z224" s="15"/>
      <c r="AA224" s="13"/>
      <c r="AB224" s="13"/>
      <c r="AC224" s="42"/>
      <c r="AD224" s="11"/>
      <c r="AE224" s="14"/>
      <c r="AF224" s="15"/>
      <c r="AG224" s="13"/>
      <c r="AH224" s="13"/>
      <c r="AI224" s="42"/>
      <c r="AJ224" s="11"/>
      <c r="AK224" s="14"/>
      <c r="AL224" s="15"/>
      <c r="AM224" s="13"/>
      <c r="AN224" s="13"/>
      <c r="AO224" s="40"/>
      <c r="AP224" s="11"/>
      <c r="AQ224" s="14"/>
      <c r="AR224" s="15"/>
      <c r="AS224" s="13"/>
      <c r="AT224" s="13"/>
      <c r="AU224" s="40"/>
      <c r="AV224" s="11"/>
      <c r="AW224" s="14"/>
      <c r="AX224" s="15"/>
      <c r="AY224" s="13"/>
      <c r="AZ224" s="13"/>
      <c r="BA224" s="40"/>
      <c r="BB224" s="11"/>
      <c r="BC224" s="14"/>
      <c r="BD224" s="15"/>
      <c r="BE224" s="13"/>
      <c r="BF224" s="13"/>
      <c r="BG224" s="40"/>
      <c r="BH224" s="11"/>
      <c r="BI224" s="14"/>
      <c r="BJ224" s="15"/>
      <c r="BK224" s="13"/>
      <c r="BL224" s="13"/>
      <c r="BM224" s="40"/>
      <c r="BN224" s="11"/>
      <c r="BO224" s="14"/>
      <c r="BP224" s="15"/>
      <c r="BQ224" s="13"/>
      <c r="BR224" s="13"/>
      <c r="BS224" s="40"/>
      <c r="BT224" s="7"/>
      <c r="BU224" s="7"/>
      <c r="BV224" s="7"/>
      <c r="BW224" s="7"/>
      <c r="BX224" s="7"/>
      <c r="BY224" s="7"/>
      <c r="BZ224" s="7"/>
      <c r="CA224" s="7"/>
      <c r="CB224" s="7"/>
      <c r="CC224" s="7"/>
      <c r="CD224" s="7"/>
      <c r="CE224" s="7"/>
    </row>
    <row r="225" spans="1:83" s="16" customFormat="1" x14ac:dyDescent="0.2">
      <c r="A225" s="69" t="s">
        <v>16</v>
      </c>
      <c r="B225" s="70" t="s">
        <v>139</v>
      </c>
      <c r="C225" s="40"/>
      <c r="D225" s="33" t="s">
        <v>872</v>
      </c>
      <c r="E225" s="33" t="s">
        <v>873</v>
      </c>
      <c r="F225" s="13" t="s">
        <v>116</v>
      </c>
      <c r="G225" s="13"/>
      <c r="H225" s="34" t="s">
        <v>874</v>
      </c>
      <c r="I225" s="99" t="str">
        <f t="shared" ca="1" si="13"/>
        <v>S8M935</v>
      </c>
      <c r="J225" s="55"/>
      <c r="K225" s="38"/>
      <c r="L225"/>
      <c r="M225" s="14" t="s">
        <v>113</v>
      </c>
      <c r="N225" s="13" t="s">
        <v>116</v>
      </c>
      <c r="O225" s="13" t="s">
        <v>117</v>
      </c>
      <c r="P225" s="13">
        <v>2</v>
      </c>
      <c r="Q225" s="42"/>
      <c r="R225"/>
      <c r="S225" s="14"/>
      <c r="T225" s="15"/>
      <c r="U225" s="13"/>
      <c r="V225" s="13"/>
      <c r="W225" s="42"/>
      <c r="X225" s="11"/>
      <c r="Y225" s="14"/>
      <c r="Z225" s="15"/>
      <c r="AA225" s="13"/>
      <c r="AB225" s="13"/>
      <c r="AC225" s="42"/>
      <c r="AD225" s="11"/>
      <c r="AE225" s="14"/>
      <c r="AF225" s="15"/>
      <c r="AG225" s="13"/>
      <c r="AH225" s="13"/>
      <c r="AI225" s="42"/>
      <c r="AJ225" s="11"/>
      <c r="AK225" s="14"/>
      <c r="AL225" s="15"/>
      <c r="AM225" s="13"/>
      <c r="AN225" s="13"/>
      <c r="AO225" s="40"/>
      <c r="AP225" s="11"/>
      <c r="AQ225" s="14"/>
      <c r="AR225" s="15"/>
      <c r="AS225" s="13"/>
      <c r="AT225" s="13"/>
      <c r="AU225" s="40"/>
      <c r="AV225" s="11"/>
      <c r="AW225" s="14"/>
      <c r="AX225" s="15"/>
      <c r="AY225" s="13"/>
      <c r="AZ225" s="13"/>
      <c r="BA225" s="40"/>
      <c r="BB225" s="11"/>
      <c r="BC225" s="14"/>
      <c r="BD225" s="15"/>
      <c r="BE225" s="13"/>
      <c r="BF225" s="13"/>
      <c r="BG225" s="40"/>
      <c r="BH225" s="11"/>
      <c r="BI225" s="14"/>
      <c r="BJ225" s="15"/>
      <c r="BK225" s="13"/>
      <c r="BL225" s="13"/>
      <c r="BM225" s="40"/>
      <c r="BN225" s="11"/>
      <c r="BO225" s="14"/>
      <c r="BP225" s="15"/>
      <c r="BQ225" s="13"/>
      <c r="BR225" s="13"/>
      <c r="BS225" s="40"/>
      <c r="BT225" s="7"/>
      <c r="BU225" s="7"/>
      <c r="BV225" s="7"/>
      <c r="BW225" s="7"/>
      <c r="BX225" s="7"/>
      <c r="BY225" s="7"/>
      <c r="BZ225" s="7"/>
      <c r="CA225" s="7"/>
      <c r="CB225" s="7"/>
      <c r="CC225" s="7"/>
      <c r="CD225" s="7"/>
      <c r="CE225" s="7"/>
    </row>
    <row r="226" spans="1:83" s="16" customFormat="1" x14ac:dyDescent="0.2">
      <c r="A226" s="69" t="s">
        <v>16</v>
      </c>
      <c r="B226" s="70" t="s">
        <v>139</v>
      </c>
      <c r="C226" s="40"/>
      <c r="D226" s="33" t="s">
        <v>872</v>
      </c>
      <c r="E226" s="33" t="s">
        <v>873</v>
      </c>
      <c r="F226" s="13" t="s">
        <v>116</v>
      </c>
      <c r="G226" s="13"/>
      <c r="H226" s="34" t="s">
        <v>874</v>
      </c>
      <c r="I226" s="99" t="str">
        <f t="shared" ref="I226:I293" ca="1" si="14">CHAR(RANDBETWEEN(65,90))&amp;RANDBETWEEN(1,9)&amp;CHAR(RANDBETWEEN(65,90))&amp;RANDBETWEEN(100,999)</f>
        <v>E6I556</v>
      </c>
      <c r="J226" s="55"/>
      <c r="K226" s="38"/>
      <c r="L226"/>
      <c r="M226" s="14" t="s">
        <v>113</v>
      </c>
      <c r="N226" s="13" t="s">
        <v>116</v>
      </c>
      <c r="O226" s="13" t="s">
        <v>117</v>
      </c>
      <c r="P226" s="13">
        <v>2</v>
      </c>
      <c r="Q226" s="42"/>
      <c r="R226"/>
      <c r="S226" s="14"/>
      <c r="T226" s="15"/>
      <c r="U226" s="13"/>
      <c r="V226" s="13"/>
      <c r="W226" s="42"/>
      <c r="X226" s="11"/>
      <c r="Y226" s="14"/>
      <c r="Z226" s="15"/>
      <c r="AA226" s="13"/>
      <c r="AB226" s="13"/>
      <c r="AC226" s="42"/>
      <c r="AD226" s="11"/>
      <c r="AE226" s="14"/>
      <c r="AF226" s="15"/>
      <c r="AG226" s="13"/>
      <c r="AH226" s="13"/>
      <c r="AI226" s="42"/>
      <c r="AJ226" s="11"/>
      <c r="AK226" s="14"/>
      <c r="AL226" s="15"/>
      <c r="AM226" s="13"/>
      <c r="AN226" s="13"/>
      <c r="AO226" s="40"/>
      <c r="AP226" s="11"/>
      <c r="AQ226" s="14"/>
      <c r="AR226" s="15"/>
      <c r="AS226" s="13"/>
      <c r="AT226" s="13"/>
      <c r="AU226" s="40"/>
      <c r="AV226" s="11"/>
      <c r="AW226" s="14"/>
      <c r="AX226" s="15"/>
      <c r="AY226" s="13"/>
      <c r="AZ226" s="13"/>
      <c r="BA226" s="40"/>
      <c r="BB226" s="11"/>
      <c r="BC226" s="14"/>
      <c r="BD226" s="15"/>
      <c r="BE226" s="13"/>
      <c r="BF226" s="13"/>
      <c r="BG226" s="40"/>
      <c r="BH226" s="11"/>
      <c r="BI226" s="14"/>
      <c r="BJ226" s="15"/>
      <c r="BK226" s="13"/>
      <c r="BL226" s="13"/>
      <c r="BM226" s="40"/>
      <c r="BN226" s="11"/>
      <c r="BO226" s="14"/>
      <c r="BP226" s="15"/>
      <c r="BQ226" s="13"/>
      <c r="BR226" s="13"/>
      <c r="BS226" s="40"/>
      <c r="BT226" s="7"/>
      <c r="BU226" s="7"/>
      <c r="BV226" s="7"/>
      <c r="BW226" s="7"/>
      <c r="BX226" s="7"/>
      <c r="BY226" s="7"/>
      <c r="BZ226" s="7"/>
      <c r="CA226" s="7"/>
      <c r="CB226" s="7"/>
      <c r="CC226" s="7"/>
      <c r="CD226" s="7"/>
      <c r="CE226" s="7"/>
    </row>
    <row r="227" spans="1:83" s="16" customFormat="1" x14ac:dyDescent="0.2">
      <c r="A227" s="69" t="s">
        <v>16</v>
      </c>
      <c r="B227" s="70" t="s">
        <v>139</v>
      </c>
      <c r="C227" s="40"/>
      <c r="D227" s="33" t="s">
        <v>872</v>
      </c>
      <c r="E227" s="33" t="s">
        <v>873</v>
      </c>
      <c r="F227" s="13" t="s">
        <v>116</v>
      </c>
      <c r="G227" s="13"/>
      <c r="H227" s="34" t="s">
        <v>874</v>
      </c>
      <c r="I227" s="99" t="str">
        <f t="shared" ca="1" si="14"/>
        <v>N6A241</v>
      </c>
      <c r="J227" s="55"/>
      <c r="K227" s="38"/>
      <c r="L227"/>
      <c r="M227" s="14" t="s">
        <v>113</v>
      </c>
      <c r="N227" s="13" t="s">
        <v>116</v>
      </c>
      <c r="O227" s="13" t="s">
        <v>117</v>
      </c>
      <c r="P227" s="13">
        <v>2</v>
      </c>
      <c r="Q227" s="42"/>
      <c r="R227"/>
      <c r="S227" s="14"/>
      <c r="T227" s="15"/>
      <c r="U227" s="13"/>
      <c r="V227" s="13"/>
      <c r="W227" s="42"/>
      <c r="X227" s="11"/>
      <c r="Y227" s="14"/>
      <c r="Z227" s="15"/>
      <c r="AA227" s="13"/>
      <c r="AB227" s="13"/>
      <c r="AC227" s="42"/>
      <c r="AD227" s="11"/>
      <c r="AE227" s="14"/>
      <c r="AF227" s="15"/>
      <c r="AG227" s="13"/>
      <c r="AH227" s="13"/>
      <c r="AI227" s="42"/>
      <c r="AJ227" s="11"/>
      <c r="AK227" s="14"/>
      <c r="AL227" s="15"/>
      <c r="AM227" s="13"/>
      <c r="AN227" s="13"/>
      <c r="AO227" s="40"/>
      <c r="AP227" s="11"/>
      <c r="AQ227" s="14"/>
      <c r="AR227" s="15"/>
      <c r="AS227" s="13"/>
      <c r="AT227" s="13"/>
      <c r="AU227" s="40"/>
      <c r="AV227" s="11"/>
      <c r="AW227" s="14"/>
      <c r="AX227" s="15"/>
      <c r="AY227" s="13"/>
      <c r="AZ227" s="13"/>
      <c r="BA227" s="40"/>
      <c r="BB227" s="11"/>
      <c r="BC227" s="14"/>
      <c r="BD227" s="15"/>
      <c r="BE227" s="13"/>
      <c r="BF227" s="13"/>
      <c r="BG227" s="40"/>
      <c r="BH227" s="11"/>
      <c r="BI227" s="14"/>
      <c r="BJ227" s="15"/>
      <c r="BK227" s="13"/>
      <c r="BL227" s="13"/>
      <c r="BM227" s="40"/>
      <c r="BN227" s="11"/>
      <c r="BO227" s="14"/>
      <c r="BP227" s="15"/>
      <c r="BQ227" s="13"/>
      <c r="BR227" s="13"/>
      <c r="BS227" s="40"/>
      <c r="BT227" s="7"/>
      <c r="BU227" s="7"/>
      <c r="BV227" s="7"/>
      <c r="BW227" s="7"/>
      <c r="BX227" s="7"/>
      <c r="BY227" s="7"/>
      <c r="BZ227" s="7"/>
      <c r="CA227" s="7"/>
      <c r="CB227" s="7"/>
      <c r="CC227" s="7"/>
      <c r="CD227" s="7"/>
      <c r="CE227" s="7"/>
    </row>
    <row r="228" spans="1:83" s="16" customFormat="1" x14ac:dyDescent="0.2">
      <c r="A228" s="69" t="s">
        <v>16</v>
      </c>
      <c r="B228" s="70" t="s">
        <v>139</v>
      </c>
      <c r="C228" s="40"/>
      <c r="D228" s="33" t="s">
        <v>872</v>
      </c>
      <c r="E228" s="33" t="s">
        <v>873</v>
      </c>
      <c r="F228" s="13" t="s">
        <v>116</v>
      </c>
      <c r="G228" s="13"/>
      <c r="H228" s="34" t="s">
        <v>874</v>
      </c>
      <c r="I228" s="99" t="str">
        <f t="shared" ca="1" si="14"/>
        <v>O3G730</v>
      </c>
      <c r="J228" s="55"/>
      <c r="K228" s="38"/>
      <c r="L228"/>
      <c r="M228" s="14" t="s">
        <v>113</v>
      </c>
      <c r="N228" s="13" t="s">
        <v>116</v>
      </c>
      <c r="O228" s="13" t="s">
        <v>117</v>
      </c>
      <c r="P228" s="13">
        <v>2</v>
      </c>
      <c r="Q228" s="42"/>
      <c r="R228"/>
      <c r="S228" s="14"/>
      <c r="T228" s="15"/>
      <c r="U228" s="13"/>
      <c r="V228" s="13"/>
      <c r="W228" s="42"/>
      <c r="X228" s="11"/>
      <c r="Y228" s="14"/>
      <c r="Z228" s="15"/>
      <c r="AA228" s="13"/>
      <c r="AB228" s="13"/>
      <c r="AC228" s="42"/>
      <c r="AD228" s="11"/>
      <c r="AE228" s="14"/>
      <c r="AF228" s="15"/>
      <c r="AG228" s="13"/>
      <c r="AH228" s="13"/>
      <c r="AI228" s="42"/>
      <c r="AJ228" s="11"/>
      <c r="AK228" s="14"/>
      <c r="AL228" s="15"/>
      <c r="AM228" s="13"/>
      <c r="AN228" s="13"/>
      <c r="AO228" s="40"/>
      <c r="AP228" s="11"/>
      <c r="AQ228" s="14"/>
      <c r="AR228" s="15"/>
      <c r="AS228" s="13"/>
      <c r="AT228" s="13"/>
      <c r="AU228" s="40"/>
      <c r="AV228" s="11"/>
      <c r="AW228" s="14"/>
      <c r="AX228" s="15"/>
      <c r="AY228" s="13"/>
      <c r="AZ228" s="13"/>
      <c r="BA228" s="40"/>
      <c r="BB228" s="11"/>
      <c r="BC228" s="14"/>
      <c r="BD228" s="15"/>
      <c r="BE228" s="13"/>
      <c r="BF228" s="13"/>
      <c r="BG228" s="40"/>
      <c r="BH228" s="11"/>
      <c r="BI228" s="14"/>
      <c r="BJ228" s="15"/>
      <c r="BK228" s="13"/>
      <c r="BL228" s="13"/>
      <c r="BM228" s="40"/>
      <c r="BN228" s="11"/>
      <c r="BO228" s="14"/>
      <c r="BP228" s="15"/>
      <c r="BQ228" s="13"/>
      <c r="BR228" s="13"/>
      <c r="BS228" s="40"/>
      <c r="BT228" s="7"/>
      <c r="BU228" s="7"/>
      <c r="BV228" s="7"/>
      <c r="BW228" s="7"/>
      <c r="BX228" s="7"/>
      <c r="BY228" s="7"/>
      <c r="BZ228" s="7"/>
      <c r="CA228" s="7"/>
      <c r="CB228" s="7"/>
      <c r="CC228" s="7"/>
      <c r="CD228" s="7"/>
      <c r="CE228" s="7"/>
    </row>
    <row r="229" spans="1:83" s="16" customFormat="1" x14ac:dyDescent="0.2">
      <c r="A229" s="69" t="s">
        <v>16</v>
      </c>
      <c r="B229" s="70" t="s">
        <v>139</v>
      </c>
      <c r="C229" s="40"/>
      <c r="D229" s="33" t="s">
        <v>872</v>
      </c>
      <c r="E229" s="33" t="s">
        <v>873</v>
      </c>
      <c r="F229" s="13" t="s">
        <v>116</v>
      </c>
      <c r="G229" s="13"/>
      <c r="H229" s="34" t="s">
        <v>874</v>
      </c>
      <c r="I229" s="99" t="str">
        <f t="shared" ca="1" si="14"/>
        <v>Z3L132</v>
      </c>
      <c r="J229" s="55"/>
      <c r="K229" s="38"/>
      <c r="L229"/>
      <c r="M229" s="14" t="s">
        <v>113</v>
      </c>
      <c r="N229" s="13" t="s">
        <v>116</v>
      </c>
      <c r="O229" s="13" t="s">
        <v>117</v>
      </c>
      <c r="P229" s="13">
        <v>2</v>
      </c>
      <c r="Q229" s="42"/>
      <c r="R229"/>
      <c r="S229" s="14"/>
      <c r="T229" s="15"/>
      <c r="U229" s="13"/>
      <c r="V229" s="13"/>
      <c r="W229" s="42"/>
      <c r="X229" s="11"/>
      <c r="Y229" s="14"/>
      <c r="Z229" s="15"/>
      <c r="AA229" s="13"/>
      <c r="AB229" s="13"/>
      <c r="AC229" s="42"/>
      <c r="AD229" s="11"/>
      <c r="AE229" s="14"/>
      <c r="AF229" s="15"/>
      <c r="AG229" s="13"/>
      <c r="AH229" s="13"/>
      <c r="AI229" s="42"/>
      <c r="AJ229" s="11"/>
      <c r="AK229" s="14"/>
      <c r="AL229" s="15"/>
      <c r="AM229" s="13"/>
      <c r="AN229" s="13"/>
      <c r="AO229" s="40"/>
      <c r="AP229" s="11"/>
      <c r="AQ229" s="14"/>
      <c r="AR229" s="15"/>
      <c r="AS229" s="13"/>
      <c r="AT229" s="13"/>
      <c r="AU229" s="40"/>
      <c r="AV229" s="11"/>
      <c r="AW229" s="14"/>
      <c r="AX229" s="15"/>
      <c r="AY229" s="13"/>
      <c r="AZ229" s="13"/>
      <c r="BA229" s="40"/>
      <c r="BB229" s="11"/>
      <c r="BC229" s="14"/>
      <c r="BD229" s="15"/>
      <c r="BE229" s="13"/>
      <c r="BF229" s="13"/>
      <c r="BG229" s="40"/>
      <c r="BH229" s="11"/>
      <c r="BI229" s="14"/>
      <c r="BJ229" s="15"/>
      <c r="BK229" s="13"/>
      <c r="BL229" s="13"/>
      <c r="BM229" s="40"/>
      <c r="BN229" s="11"/>
      <c r="BO229" s="14"/>
      <c r="BP229" s="15"/>
      <c r="BQ229" s="13"/>
      <c r="BR229" s="13"/>
      <c r="BS229" s="40"/>
      <c r="BT229" s="7"/>
      <c r="BU229" s="7"/>
      <c r="BV229" s="7"/>
      <c r="BW229" s="7"/>
      <c r="BX229" s="7"/>
      <c r="BY229" s="7"/>
      <c r="BZ229" s="7"/>
      <c r="CA229" s="7"/>
      <c r="CB229" s="7"/>
      <c r="CC229" s="7"/>
      <c r="CD229" s="7"/>
      <c r="CE229" s="7"/>
    </row>
    <row r="230" spans="1:83" s="16" customFormat="1" x14ac:dyDescent="0.2">
      <c r="A230" s="69" t="s">
        <v>16</v>
      </c>
      <c r="B230" s="70" t="s">
        <v>139</v>
      </c>
      <c r="C230" s="40"/>
      <c r="D230" s="33" t="s">
        <v>872</v>
      </c>
      <c r="E230" s="33" t="s">
        <v>873</v>
      </c>
      <c r="F230" s="13" t="s">
        <v>116</v>
      </c>
      <c r="G230" s="13"/>
      <c r="H230" s="34" t="s">
        <v>874</v>
      </c>
      <c r="I230" s="99" t="str">
        <f t="shared" ca="1" si="14"/>
        <v>L1I144</v>
      </c>
      <c r="J230" s="55"/>
      <c r="K230" s="38"/>
      <c r="L230"/>
      <c r="M230" s="14" t="s">
        <v>113</v>
      </c>
      <c r="N230" s="13" t="s">
        <v>116</v>
      </c>
      <c r="O230" s="13" t="s">
        <v>117</v>
      </c>
      <c r="P230" s="13">
        <v>2</v>
      </c>
      <c r="Q230" s="42"/>
      <c r="R230"/>
      <c r="S230" s="14"/>
      <c r="T230" s="15"/>
      <c r="U230" s="13"/>
      <c r="V230" s="13"/>
      <c r="W230" s="42"/>
      <c r="X230" s="11"/>
      <c r="Y230" s="14"/>
      <c r="Z230" s="15"/>
      <c r="AA230" s="13"/>
      <c r="AB230" s="13"/>
      <c r="AC230" s="42"/>
      <c r="AD230" s="11"/>
      <c r="AE230" s="14"/>
      <c r="AF230" s="15"/>
      <c r="AG230" s="13"/>
      <c r="AH230" s="13"/>
      <c r="AI230" s="42"/>
      <c r="AJ230" s="11"/>
      <c r="AK230" s="14"/>
      <c r="AL230" s="15"/>
      <c r="AM230" s="13"/>
      <c r="AN230" s="13"/>
      <c r="AO230" s="40"/>
      <c r="AP230" s="11"/>
      <c r="AQ230" s="14"/>
      <c r="AR230" s="15"/>
      <c r="AS230" s="13"/>
      <c r="AT230" s="13"/>
      <c r="AU230" s="40"/>
      <c r="AV230" s="11"/>
      <c r="AW230" s="14"/>
      <c r="AX230" s="15"/>
      <c r="AY230" s="13"/>
      <c r="AZ230" s="13"/>
      <c r="BA230" s="40"/>
      <c r="BB230" s="11"/>
      <c r="BC230" s="14"/>
      <c r="BD230" s="15"/>
      <c r="BE230" s="13"/>
      <c r="BF230" s="13"/>
      <c r="BG230" s="40"/>
      <c r="BH230" s="11"/>
      <c r="BI230" s="14"/>
      <c r="BJ230" s="15"/>
      <c r="BK230" s="13"/>
      <c r="BL230" s="13"/>
      <c r="BM230" s="40"/>
      <c r="BN230" s="11"/>
      <c r="BO230" s="14"/>
      <c r="BP230" s="15"/>
      <c r="BQ230" s="13"/>
      <c r="BR230" s="13"/>
      <c r="BS230" s="40"/>
      <c r="BT230" s="7"/>
      <c r="BU230" s="7"/>
      <c r="BV230" s="7"/>
      <c r="BW230" s="7"/>
      <c r="BX230" s="7"/>
      <c r="BY230" s="7"/>
      <c r="BZ230" s="7"/>
      <c r="CA230" s="7"/>
      <c r="CB230" s="7"/>
      <c r="CC230" s="7"/>
      <c r="CD230" s="7"/>
      <c r="CE230" s="7"/>
    </row>
    <row r="231" spans="1:83" s="16" customFormat="1" x14ac:dyDescent="0.2">
      <c r="A231" s="69" t="s">
        <v>16</v>
      </c>
      <c r="B231" s="70" t="s">
        <v>139</v>
      </c>
      <c r="C231" s="40"/>
      <c r="D231" s="33" t="s">
        <v>872</v>
      </c>
      <c r="E231" s="33" t="s">
        <v>873</v>
      </c>
      <c r="F231" s="13" t="s">
        <v>116</v>
      </c>
      <c r="G231" s="13"/>
      <c r="H231" s="34" t="s">
        <v>874</v>
      </c>
      <c r="I231" s="99" t="str">
        <f t="shared" ca="1" si="14"/>
        <v>K5V268</v>
      </c>
      <c r="J231" s="55"/>
      <c r="K231" s="38"/>
      <c r="L231"/>
      <c r="M231" s="14" t="s">
        <v>113</v>
      </c>
      <c r="N231" s="13" t="s">
        <v>116</v>
      </c>
      <c r="O231" s="13" t="s">
        <v>117</v>
      </c>
      <c r="P231" s="13">
        <v>2</v>
      </c>
      <c r="Q231" s="42"/>
      <c r="R231"/>
      <c r="S231" s="14"/>
      <c r="T231" s="15"/>
      <c r="U231" s="13"/>
      <c r="V231" s="13"/>
      <c r="W231" s="42"/>
      <c r="X231" s="11"/>
      <c r="Y231" s="14"/>
      <c r="Z231" s="15"/>
      <c r="AA231" s="13"/>
      <c r="AB231" s="13"/>
      <c r="AC231" s="42"/>
      <c r="AD231" s="11"/>
      <c r="AE231" s="14"/>
      <c r="AF231" s="15"/>
      <c r="AG231" s="13"/>
      <c r="AH231" s="13"/>
      <c r="AI231" s="42"/>
      <c r="AJ231" s="11"/>
      <c r="AK231" s="14"/>
      <c r="AL231" s="15"/>
      <c r="AM231" s="13"/>
      <c r="AN231" s="13"/>
      <c r="AO231" s="40"/>
      <c r="AP231" s="11"/>
      <c r="AQ231" s="14"/>
      <c r="AR231" s="15"/>
      <c r="AS231" s="13"/>
      <c r="AT231" s="13"/>
      <c r="AU231" s="40"/>
      <c r="AV231" s="11"/>
      <c r="AW231" s="14"/>
      <c r="AX231" s="15"/>
      <c r="AY231" s="13"/>
      <c r="AZ231" s="13"/>
      <c r="BA231" s="40"/>
      <c r="BB231" s="11"/>
      <c r="BC231" s="14"/>
      <c r="BD231" s="15"/>
      <c r="BE231" s="13"/>
      <c r="BF231" s="13"/>
      <c r="BG231" s="40"/>
      <c r="BH231" s="11"/>
      <c r="BI231" s="14"/>
      <c r="BJ231" s="15"/>
      <c r="BK231" s="13"/>
      <c r="BL231" s="13"/>
      <c r="BM231" s="40"/>
      <c r="BN231" s="11"/>
      <c r="BO231" s="14"/>
      <c r="BP231" s="15"/>
      <c r="BQ231" s="13"/>
      <c r="BR231" s="13"/>
      <c r="BS231" s="40"/>
      <c r="BT231" s="7"/>
      <c r="BU231" s="7"/>
      <c r="BV231" s="7"/>
      <c r="BW231" s="7"/>
      <c r="BX231" s="7"/>
      <c r="BY231" s="7"/>
      <c r="BZ231" s="7"/>
      <c r="CA231" s="7"/>
      <c r="CB231" s="7"/>
      <c r="CC231" s="7"/>
      <c r="CD231" s="7"/>
      <c r="CE231" s="7"/>
    </row>
    <row r="232" spans="1:83" s="16" customFormat="1" x14ac:dyDescent="0.2">
      <c r="A232" s="69" t="s">
        <v>16</v>
      </c>
      <c r="B232" s="70" t="s">
        <v>139</v>
      </c>
      <c r="C232" s="40"/>
      <c r="D232" s="33" t="s">
        <v>872</v>
      </c>
      <c r="E232" s="33" t="s">
        <v>873</v>
      </c>
      <c r="F232" s="13" t="s">
        <v>116</v>
      </c>
      <c r="G232" s="13"/>
      <c r="H232" s="34" t="s">
        <v>874</v>
      </c>
      <c r="I232" s="99" t="str">
        <f t="shared" ca="1" si="14"/>
        <v>R4P961</v>
      </c>
      <c r="J232" s="55"/>
      <c r="K232" s="38"/>
      <c r="L232"/>
      <c r="M232" s="14" t="s">
        <v>113</v>
      </c>
      <c r="N232" s="13" t="s">
        <v>116</v>
      </c>
      <c r="O232" s="13" t="s">
        <v>117</v>
      </c>
      <c r="P232" s="13">
        <v>2</v>
      </c>
      <c r="Q232" s="42"/>
      <c r="R232"/>
      <c r="S232" s="14"/>
      <c r="T232" s="15"/>
      <c r="U232" s="13"/>
      <c r="V232" s="13"/>
      <c r="W232" s="42"/>
      <c r="X232" s="11"/>
      <c r="Y232" s="14"/>
      <c r="Z232" s="15"/>
      <c r="AA232" s="13"/>
      <c r="AB232" s="13"/>
      <c r="AC232" s="42"/>
      <c r="AD232" s="11"/>
      <c r="AE232" s="14"/>
      <c r="AF232" s="15"/>
      <c r="AG232" s="13"/>
      <c r="AH232" s="13"/>
      <c r="AI232" s="42"/>
      <c r="AJ232" s="11"/>
      <c r="AK232" s="14"/>
      <c r="AL232" s="15"/>
      <c r="AM232" s="13"/>
      <c r="AN232" s="13"/>
      <c r="AO232" s="40"/>
      <c r="AP232" s="11"/>
      <c r="AQ232" s="14"/>
      <c r="AR232" s="15"/>
      <c r="AS232" s="13"/>
      <c r="AT232" s="13"/>
      <c r="AU232" s="40"/>
      <c r="AV232" s="11"/>
      <c r="AW232" s="14"/>
      <c r="AX232" s="15"/>
      <c r="AY232" s="13"/>
      <c r="AZ232" s="13"/>
      <c r="BA232" s="40"/>
      <c r="BB232" s="11"/>
      <c r="BC232" s="14"/>
      <c r="BD232" s="15"/>
      <c r="BE232" s="13"/>
      <c r="BF232" s="13"/>
      <c r="BG232" s="40"/>
      <c r="BH232" s="11"/>
      <c r="BI232" s="14"/>
      <c r="BJ232" s="15"/>
      <c r="BK232" s="13"/>
      <c r="BL232" s="13"/>
      <c r="BM232" s="40"/>
      <c r="BN232" s="11"/>
      <c r="BO232" s="14"/>
      <c r="BP232" s="15"/>
      <c r="BQ232" s="13"/>
      <c r="BR232" s="13"/>
      <c r="BS232" s="40"/>
      <c r="BT232" s="7"/>
      <c r="BU232" s="7"/>
      <c r="BV232" s="7"/>
      <c r="BW232" s="7"/>
      <c r="BX232" s="7"/>
      <c r="BY232" s="7"/>
      <c r="BZ232" s="7"/>
      <c r="CA232" s="7"/>
      <c r="CB232" s="7"/>
      <c r="CC232" s="7"/>
      <c r="CD232" s="7"/>
      <c r="CE232" s="7"/>
    </row>
    <row r="233" spans="1:83" s="16" customFormat="1" ht="13.5" thickBot="1" x14ac:dyDescent="0.25">
      <c r="A233" s="73" t="s">
        <v>16</v>
      </c>
      <c r="B233" s="74" t="s">
        <v>139</v>
      </c>
      <c r="C233" s="85"/>
      <c r="D233" s="74" t="s">
        <v>872</v>
      </c>
      <c r="E233" s="74" t="s">
        <v>873</v>
      </c>
      <c r="F233" s="76" t="s">
        <v>116</v>
      </c>
      <c r="G233" s="76"/>
      <c r="H233" s="77" t="s">
        <v>874</v>
      </c>
      <c r="I233" s="105" t="str">
        <f t="shared" ca="1" si="14"/>
        <v>Y6Q426</v>
      </c>
      <c r="J233" s="86"/>
      <c r="K233" s="87"/>
      <c r="L233"/>
      <c r="M233" s="77" t="s">
        <v>113</v>
      </c>
      <c r="N233" s="76" t="s">
        <v>116</v>
      </c>
      <c r="O233" s="76" t="s">
        <v>117</v>
      </c>
      <c r="P233" s="76">
        <v>2</v>
      </c>
      <c r="Q233" s="42"/>
      <c r="R233"/>
      <c r="S233" s="14"/>
      <c r="T233" s="15"/>
      <c r="U233" s="13"/>
      <c r="V233" s="13"/>
      <c r="W233" s="42"/>
      <c r="X233" s="11"/>
      <c r="Y233" s="14"/>
      <c r="Z233" s="15"/>
      <c r="AA233" s="13"/>
      <c r="AB233" s="13"/>
      <c r="AC233" s="42"/>
      <c r="AD233" s="11"/>
      <c r="AE233" s="14"/>
      <c r="AF233" s="15"/>
      <c r="AG233" s="13"/>
      <c r="AH233" s="13"/>
      <c r="AI233" s="42"/>
      <c r="AJ233" s="11"/>
      <c r="AK233" s="14"/>
      <c r="AL233" s="15"/>
      <c r="AM233" s="13"/>
      <c r="AN233" s="13"/>
      <c r="AO233" s="40"/>
      <c r="AP233" s="11"/>
      <c r="AQ233" s="14"/>
      <c r="AR233" s="15"/>
      <c r="AS233" s="13"/>
      <c r="AT233" s="13"/>
      <c r="AU233" s="40"/>
      <c r="AV233" s="11"/>
      <c r="AW233" s="14"/>
      <c r="AX233" s="15"/>
      <c r="AY233" s="13"/>
      <c r="AZ233" s="13"/>
      <c r="BA233" s="40"/>
      <c r="BB233" s="11"/>
      <c r="BC233" s="14"/>
      <c r="BD233" s="15"/>
      <c r="BE233" s="13"/>
      <c r="BF233" s="13"/>
      <c r="BG233" s="40"/>
      <c r="BH233" s="11"/>
      <c r="BI233" s="14"/>
      <c r="BJ233" s="15"/>
      <c r="BK233" s="13"/>
      <c r="BL233" s="13"/>
      <c r="BM233" s="40"/>
      <c r="BN233" s="11"/>
      <c r="BO233" s="14"/>
      <c r="BP233" s="15"/>
      <c r="BQ233" s="13"/>
      <c r="BR233" s="13"/>
      <c r="BS233" s="40"/>
      <c r="BT233" s="7"/>
      <c r="BU233" s="7"/>
      <c r="BV233" s="7"/>
      <c r="BW233" s="7"/>
      <c r="BX233" s="7"/>
      <c r="BY233" s="7"/>
      <c r="BZ233" s="7"/>
      <c r="CA233" s="7"/>
      <c r="CB233" s="7"/>
      <c r="CC233" s="7"/>
      <c r="CD233" s="7"/>
      <c r="CE233" s="7"/>
    </row>
    <row r="234" spans="1:83" s="16" customFormat="1" x14ac:dyDescent="0.2">
      <c r="A234" s="83" t="s">
        <v>16</v>
      </c>
      <c r="B234" s="84" t="s">
        <v>139</v>
      </c>
      <c r="C234" s="40"/>
      <c r="D234" s="33" t="s">
        <v>872</v>
      </c>
      <c r="E234" s="33" t="s">
        <v>873</v>
      </c>
      <c r="F234" s="35" t="s">
        <v>116</v>
      </c>
      <c r="G234" s="35"/>
      <c r="H234" s="34" t="s">
        <v>874</v>
      </c>
      <c r="I234" s="99" t="str">
        <f t="shared" ca="1" si="14"/>
        <v>B6R866</v>
      </c>
      <c r="J234" s="55"/>
      <c r="K234" s="38"/>
      <c r="L234"/>
      <c r="M234" s="34" t="s">
        <v>113</v>
      </c>
      <c r="N234" s="35" t="s">
        <v>116</v>
      </c>
      <c r="O234" s="35" t="s">
        <v>117</v>
      </c>
      <c r="P234" s="35">
        <v>3</v>
      </c>
      <c r="Q234" s="42"/>
      <c r="R234"/>
      <c r="S234" s="14"/>
      <c r="T234" s="15"/>
      <c r="U234" s="13"/>
      <c r="V234" s="13"/>
      <c r="W234" s="42"/>
      <c r="X234" s="11"/>
      <c r="Y234" s="14"/>
      <c r="Z234" s="15"/>
      <c r="AA234" s="13"/>
      <c r="AB234" s="13"/>
      <c r="AC234" s="42"/>
      <c r="AD234" s="11"/>
      <c r="AE234" s="14"/>
      <c r="AF234" s="15"/>
      <c r="AG234" s="13"/>
      <c r="AH234" s="13"/>
      <c r="AI234" s="42"/>
      <c r="AJ234" s="11"/>
      <c r="AK234" s="14"/>
      <c r="AL234" s="15"/>
      <c r="AM234" s="13"/>
      <c r="AN234" s="13"/>
      <c r="AO234" s="40"/>
      <c r="AP234" s="11"/>
      <c r="AQ234" s="14"/>
      <c r="AR234" s="15"/>
      <c r="AS234" s="13"/>
      <c r="AT234" s="13"/>
      <c r="AU234" s="40"/>
      <c r="AV234" s="11"/>
      <c r="AW234" s="14"/>
      <c r="AX234" s="15"/>
      <c r="AY234" s="13"/>
      <c r="AZ234" s="13"/>
      <c r="BA234" s="40"/>
      <c r="BB234" s="11"/>
      <c r="BC234" s="14"/>
      <c r="BD234" s="15"/>
      <c r="BE234" s="13"/>
      <c r="BF234" s="13"/>
      <c r="BG234" s="40"/>
      <c r="BH234" s="11"/>
      <c r="BI234" s="14"/>
      <c r="BJ234" s="15"/>
      <c r="BK234" s="13"/>
      <c r="BL234" s="13"/>
      <c r="BM234" s="40"/>
      <c r="BN234" s="11"/>
      <c r="BO234" s="14"/>
      <c r="BP234" s="15"/>
      <c r="BQ234" s="13"/>
      <c r="BR234" s="13"/>
      <c r="BS234" s="40"/>
      <c r="BT234" s="7"/>
      <c r="BU234" s="7"/>
      <c r="BV234" s="7"/>
      <c r="BW234" s="7"/>
      <c r="BX234" s="7"/>
      <c r="BY234" s="7"/>
      <c r="BZ234" s="7"/>
      <c r="CA234" s="7"/>
      <c r="CB234" s="7"/>
      <c r="CC234" s="7"/>
      <c r="CD234" s="7"/>
      <c r="CE234" s="7"/>
    </row>
    <row r="235" spans="1:83" s="16" customFormat="1" x14ac:dyDescent="0.2">
      <c r="A235" s="69" t="s">
        <v>16</v>
      </c>
      <c r="B235" s="70" t="s">
        <v>139</v>
      </c>
      <c r="C235" s="40"/>
      <c r="D235" s="33" t="s">
        <v>872</v>
      </c>
      <c r="E235" s="33" t="s">
        <v>873</v>
      </c>
      <c r="F235" s="13" t="s">
        <v>116</v>
      </c>
      <c r="G235" s="13"/>
      <c r="H235" s="34" t="s">
        <v>874</v>
      </c>
      <c r="I235" s="99" t="str">
        <f t="shared" ca="1" si="14"/>
        <v>C4M134</v>
      </c>
      <c r="J235" s="55"/>
      <c r="K235" s="38"/>
      <c r="L235"/>
      <c r="M235" s="14" t="s">
        <v>113</v>
      </c>
      <c r="N235" s="13" t="s">
        <v>116</v>
      </c>
      <c r="O235" s="13" t="s">
        <v>117</v>
      </c>
      <c r="P235" s="13">
        <v>3</v>
      </c>
      <c r="Q235" s="42"/>
      <c r="R235"/>
      <c r="S235" s="14"/>
      <c r="T235" s="15"/>
      <c r="U235" s="13"/>
      <c r="V235" s="13"/>
      <c r="W235" s="42"/>
      <c r="X235" s="11"/>
      <c r="Y235" s="14"/>
      <c r="Z235" s="15"/>
      <c r="AA235" s="13"/>
      <c r="AB235" s="13"/>
      <c r="AC235" s="42"/>
      <c r="AD235" s="11"/>
      <c r="AE235" s="14"/>
      <c r="AF235" s="15"/>
      <c r="AG235" s="13"/>
      <c r="AH235" s="13"/>
      <c r="AI235" s="42"/>
      <c r="AJ235" s="11"/>
      <c r="AK235" s="14"/>
      <c r="AL235" s="15"/>
      <c r="AM235" s="13"/>
      <c r="AN235" s="13"/>
      <c r="AO235" s="40"/>
      <c r="AP235" s="11"/>
      <c r="AQ235" s="14"/>
      <c r="AR235" s="15"/>
      <c r="AS235" s="13"/>
      <c r="AT235" s="13"/>
      <c r="AU235" s="40"/>
      <c r="AV235" s="11"/>
      <c r="AW235" s="14"/>
      <c r="AX235" s="15"/>
      <c r="AY235" s="13"/>
      <c r="AZ235" s="13"/>
      <c r="BA235" s="40"/>
      <c r="BB235" s="11"/>
      <c r="BC235" s="14"/>
      <c r="BD235" s="15"/>
      <c r="BE235" s="13"/>
      <c r="BF235" s="13"/>
      <c r="BG235" s="40"/>
      <c r="BH235" s="11"/>
      <c r="BI235" s="14"/>
      <c r="BJ235" s="15"/>
      <c r="BK235" s="13"/>
      <c r="BL235" s="13"/>
      <c r="BM235" s="40"/>
      <c r="BN235" s="11"/>
      <c r="BO235" s="14"/>
      <c r="BP235" s="15"/>
      <c r="BQ235" s="13"/>
      <c r="BR235" s="13"/>
      <c r="BS235" s="40"/>
      <c r="BT235" s="7"/>
      <c r="BU235" s="7"/>
      <c r="BV235" s="7"/>
      <c r="BW235" s="7"/>
      <c r="BX235" s="7"/>
      <c r="BY235" s="7"/>
      <c r="BZ235" s="7"/>
      <c r="CA235" s="7"/>
      <c r="CB235" s="7"/>
      <c r="CC235" s="7"/>
      <c r="CD235" s="7"/>
      <c r="CE235" s="7"/>
    </row>
    <row r="236" spans="1:83" s="16" customFormat="1" x14ac:dyDescent="0.2">
      <c r="A236" s="69" t="s">
        <v>16</v>
      </c>
      <c r="B236" s="70" t="s">
        <v>139</v>
      </c>
      <c r="C236" s="40"/>
      <c r="D236" s="33" t="s">
        <v>872</v>
      </c>
      <c r="E236" s="33" t="s">
        <v>873</v>
      </c>
      <c r="F236" s="13" t="s">
        <v>116</v>
      </c>
      <c r="G236" s="13"/>
      <c r="H236" s="34" t="s">
        <v>874</v>
      </c>
      <c r="I236" s="99" t="str">
        <f t="shared" ca="1" si="14"/>
        <v>U6R232</v>
      </c>
      <c r="J236" s="55"/>
      <c r="K236" s="38"/>
      <c r="L236"/>
      <c r="M236" s="14" t="s">
        <v>113</v>
      </c>
      <c r="N236" s="13" t="s">
        <v>116</v>
      </c>
      <c r="O236" s="13" t="s">
        <v>117</v>
      </c>
      <c r="P236" s="13">
        <v>3</v>
      </c>
      <c r="Q236" s="42"/>
      <c r="R236"/>
      <c r="S236" s="14"/>
      <c r="T236" s="15"/>
      <c r="U236" s="13"/>
      <c r="V236" s="13"/>
      <c r="W236" s="42"/>
      <c r="X236" s="11"/>
      <c r="Y236" s="14"/>
      <c r="Z236" s="15"/>
      <c r="AA236" s="13"/>
      <c r="AB236" s="13"/>
      <c r="AC236" s="42"/>
      <c r="AD236" s="11"/>
      <c r="AE236" s="14"/>
      <c r="AF236" s="15"/>
      <c r="AG236" s="13"/>
      <c r="AH236" s="13"/>
      <c r="AI236" s="42"/>
      <c r="AJ236" s="11"/>
      <c r="AK236" s="14"/>
      <c r="AL236" s="15"/>
      <c r="AM236" s="13"/>
      <c r="AN236" s="13"/>
      <c r="AO236" s="40"/>
      <c r="AP236" s="11"/>
      <c r="AQ236" s="14"/>
      <c r="AR236" s="15"/>
      <c r="AS236" s="13"/>
      <c r="AT236" s="13"/>
      <c r="AU236" s="40"/>
      <c r="AV236" s="11"/>
      <c r="AW236" s="14"/>
      <c r="AX236" s="15"/>
      <c r="AY236" s="13"/>
      <c r="AZ236" s="13"/>
      <c r="BA236" s="40"/>
      <c r="BB236" s="11"/>
      <c r="BC236" s="14"/>
      <c r="BD236" s="15"/>
      <c r="BE236" s="13"/>
      <c r="BF236" s="13"/>
      <c r="BG236" s="40"/>
      <c r="BH236" s="11"/>
      <c r="BI236" s="14"/>
      <c r="BJ236" s="15"/>
      <c r="BK236" s="13"/>
      <c r="BL236" s="13"/>
      <c r="BM236" s="40"/>
      <c r="BN236" s="11"/>
      <c r="BO236" s="14"/>
      <c r="BP236" s="15"/>
      <c r="BQ236" s="13"/>
      <c r="BR236" s="13"/>
      <c r="BS236" s="40"/>
      <c r="BT236" s="7"/>
      <c r="BU236" s="7"/>
      <c r="BV236" s="7"/>
      <c r="BW236" s="7"/>
      <c r="BX236" s="7"/>
      <c r="BY236" s="7"/>
      <c r="BZ236" s="7"/>
      <c r="CA236" s="7"/>
      <c r="CB236" s="7"/>
      <c r="CC236" s="7"/>
      <c r="CD236" s="7"/>
      <c r="CE236" s="7"/>
    </row>
    <row r="237" spans="1:83" s="16" customFormat="1" x14ac:dyDescent="0.2">
      <c r="A237" s="69" t="s">
        <v>16</v>
      </c>
      <c r="B237" s="70" t="s">
        <v>139</v>
      </c>
      <c r="C237" s="40"/>
      <c r="D237" s="33" t="s">
        <v>872</v>
      </c>
      <c r="E237" s="33" t="s">
        <v>873</v>
      </c>
      <c r="F237" s="13" t="s">
        <v>116</v>
      </c>
      <c r="G237" s="13"/>
      <c r="H237" s="34" t="s">
        <v>874</v>
      </c>
      <c r="I237" s="99" t="str">
        <f t="shared" ca="1" si="14"/>
        <v>W7N754</v>
      </c>
      <c r="J237" s="55"/>
      <c r="K237" s="38"/>
      <c r="L237"/>
      <c r="M237" s="14" t="s">
        <v>113</v>
      </c>
      <c r="N237" s="13" t="s">
        <v>116</v>
      </c>
      <c r="O237" s="13" t="s">
        <v>117</v>
      </c>
      <c r="P237" s="13">
        <v>3</v>
      </c>
      <c r="Q237" s="42"/>
      <c r="R237"/>
      <c r="S237" s="14"/>
      <c r="T237" s="15"/>
      <c r="U237" s="13"/>
      <c r="V237" s="13"/>
      <c r="W237" s="42"/>
      <c r="X237" s="11"/>
      <c r="Y237" s="14"/>
      <c r="Z237" s="15"/>
      <c r="AA237" s="13"/>
      <c r="AB237" s="13"/>
      <c r="AC237" s="42"/>
      <c r="AD237" s="11"/>
      <c r="AE237" s="14"/>
      <c r="AF237" s="15"/>
      <c r="AG237" s="13"/>
      <c r="AH237" s="13"/>
      <c r="AI237" s="42"/>
      <c r="AJ237" s="11"/>
      <c r="AK237" s="14"/>
      <c r="AL237" s="15"/>
      <c r="AM237" s="13"/>
      <c r="AN237" s="13"/>
      <c r="AO237" s="40"/>
      <c r="AP237" s="11"/>
      <c r="AQ237" s="14"/>
      <c r="AR237" s="15"/>
      <c r="AS237" s="13"/>
      <c r="AT237" s="13"/>
      <c r="AU237" s="40"/>
      <c r="AV237" s="11"/>
      <c r="AW237" s="14"/>
      <c r="AX237" s="15"/>
      <c r="AY237" s="13"/>
      <c r="AZ237" s="13"/>
      <c r="BA237" s="40"/>
      <c r="BB237" s="11"/>
      <c r="BC237" s="14"/>
      <c r="BD237" s="15"/>
      <c r="BE237" s="13"/>
      <c r="BF237" s="13"/>
      <c r="BG237" s="40"/>
      <c r="BH237" s="11"/>
      <c r="BI237" s="14"/>
      <c r="BJ237" s="15"/>
      <c r="BK237" s="13"/>
      <c r="BL237" s="13"/>
      <c r="BM237" s="40"/>
      <c r="BN237" s="11"/>
      <c r="BO237" s="14"/>
      <c r="BP237" s="15"/>
      <c r="BQ237" s="13"/>
      <c r="BR237" s="13"/>
      <c r="BS237" s="40"/>
      <c r="BT237" s="7"/>
      <c r="BU237" s="7"/>
      <c r="BV237" s="7"/>
      <c r="BW237" s="7"/>
      <c r="BX237" s="7"/>
      <c r="BY237" s="7"/>
      <c r="BZ237" s="7"/>
      <c r="CA237" s="7"/>
      <c r="CB237" s="7"/>
      <c r="CC237" s="7"/>
      <c r="CD237" s="7"/>
      <c r="CE237" s="7"/>
    </row>
    <row r="238" spans="1:83" s="16" customFormat="1" x14ac:dyDescent="0.2">
      <c r="A238" s="69" t="s">
        <v>16</v>
      </c>
      <c r="B238" s="70" t="s">
        <v>139</v>
      </c>
      <c r="C238" s="40"/>
      <c r="D238" s="33" t="s">
        <v>872</v>
      </c>
      <c r="E238" s="33" t="s">
        <v>873</v>
      </c>
      <c r="F238" s="13" t="s">
        <v>116</v>
      </c>
      <c r="G238" s="13"/>
      <c r="H238" s="34" t="s">
        <v>874</v>
      </c>
      <c r="I238" s="99" t="str">
        <f t="shared" ca="1" si="14"/>
        <v>K1R396</v>
      </c>
      <c r="J238" s="55"/>
      <c r="K238" s="38"/>
      <c r="L238"/>
      <c r="M238" s="14" t="s">
        <v>113</v>
      </c>
      <c r="N238" s="13" t="s">
        <v>116</v>
      </c>
      <c r="O238" s="13" t="s">
        <v>117</v>
      </c>
      <c r="P238" s="13">
        <v>3</v>
      </c>
      <c r="Q238" s="42"/>
      <c r="R238"/>
      <c r="S238" s="14"/>
      <c r="T238" s="15"/>
      <c r="U238" s="13"/>
      <c r="V238" s="13"/>
      <c r="W238" s="42"/>
      <c r="X238" s="11"/>
      <c r="Y238" s="14"/>
      <c r="Z238" s="15"/>
      <c r="AA238" s="13"/>
      <c r="AB238" s="13"/>
      <c r="AC238" s="42"/>
      <c r="AD238" s="11"/>
      <c r="AE238" s="14"/>
      <c r="AF238" s="15"/>
      <c r="AG238" s="13"/>
      <c r="AH238" s="13"/>
      <c r="AI238" s="42"/>
      <c r="AJ238" s="11"/>
      <c r="AK238" s="14"/>
      <c r="AL238" s="15"/>
      <c r="AM238" s="13"/>
      <c r="AN238" s="13"/>
      <c r="AO238" s="40"/>
      <c r="AP238" s="11"/>
      <c r="AQ238" s="14"/>
      <c r="AR238" s="15"/>
      <c r="AS238" s="13"/>
      <c r="AT238" s="13"/>
      <c r="AU238" s="40"/>
      <c r="AV238" s="11"/>
      <c r="AW238" s="14"/>
      <c r="AX238" s="15"/>
      <c r="AY238" s="13"/>
      <c r="AZ238" s="13"/>
      <c r="BA238" s="40"/>
      <c r="BB238" s="11"/>
      <c r="BC238" s="14"/>
      <c r="BD238" s="15"/>
      <c r="BE238" s="13"/>
      <c r="BF238" s="13"/>
      <c r="BG238" s="40"/>
      <c r="BH238" s="11"/>
      <c r="BI238" s="14"/>
      <c r="BJ238" s="15"/>
      <c r="BK238" s="13"/>
      <c r="BL238" s="13"/>
      <c r="BM238" s="40"/>
      <c r="BN238" s="11"/>
      <c r="BO238" s="14"/>
      <c r="BP238" s="15"/>
      <c r="BQ238" s="13"/>
      <c r="BR238" s="13"/>
      <c r="BS238" s="40"/>
      <c r="BT238" s="7"/>
      <c r="BU238" s="7"/>
      <c r="BV238" s="7"/>
      <c r="BW238" s="7"/>
      <c r="BX238" s="7"/>
      <c r="BY238" s="7"/>
      <c r="BZ238" s="7"/>
      <c r="CA238" s="7"/>
      <c r="CB238" s="7"/>
      <c r="CC238" s="7"/>
      <c r="CD238" s="7"/>
      <c r="CE238" s="7"/>
    </row>
    <row r="239" spans="1:83" s="16" customFormat="1" x14ac:dyDescent="0.2">
      <c r="A239" s="69" t="s">
        <v>16</v>
      </c>
      <c r="B239" s="70" t="s">
        <v>139</v>
      </c>
      <c r="C239" s="40"/>
      <c r="D239" s="33" t="s">
        <v>872</v>
      </c>
      <c r="E239" s="33" t="s">
        <v>873</v>
      </c>
      <c r="F239" s="13" t="s">
        <v>116</v>
      </c>
      <c r="G239" s="13"/>
      <c r="H239" s="34" t="s">
        <v>874</v>
      </c>
      <c r="I239" s="99" t="str">
        <f t="shared" ca="1" si="14"/>
        <v>D2G795</v>
      </c>
      <c r="J239" s="55"/>
      <c r="K239" s="38"/>
      <c r="L239"/>
      <c r="M239" s="14" t="s">
        <v>113</v>
      </c>
      <c r="N239" s="13" t="s">
        <v>116</v>
      </c>
      <c r="O239" s="13" t="s">
        <v>117</v>
      </c>
      <c r="P239" s="13">
        <v>3</v>
      </c>
      <c r="Q239" s="42"/>
      <c r="R239"/>
      <c r="S239" s="14"/>
      <c r="T239" s="15"/>
      <c r="U239" s="13"/>
      <c r="V239" s="13"/>
      <c r="W239" s="42"/>
      <c r="X239" s="11"/>
      <c r="Y239" s="14"/>
      <c r="Z239" s="15"/>
      <c r="AA239" s="13"/>
      <c r="AB239" s="13"/>
      <c r="AC239" s="42"/>
      <c r="AD239" s="11"/>
      <c r="AE239" s="14"/>
      <c r="AF239" s="15"/>
      <c r="AG239" s="13"/>
      <c r="AH239" s="13"/>
      <c r="AI239" s="42"/>
      <c r="AJ239" s="11"/>
      <c r="AK239" s="14"/>
      <c r="AL239" s="15"/>
      <c r="AM239" s="13"/>
      <c r="AN239" s="13"/>
      <c r="AO239" s="40"/>
      <c r="AP239" s="11"/>
      <c r="AQ239" s="14"/>
      <c r="AR239" s="15"/>
      <c r="AS239" s="13"/>
      <c r="AT239" s="13"/>
      <c r="AU239" s="40"/>
      <c r="AV239" s="11"/>
      <c r="AW239" s="14"/>
      <c r="AX239" s="15"/>
      <c r="AY239" s="13"/>
      <c r="AZ239" s="13"/>
      <c r="BA239" s="40"/>
      <c r="BB239" s="11"/>
      <c r="BC239" s="14"/>
      <c r="BD239" s="15"/>
      <c r="BE239" s="13"/>
      <c r="BF239" s="13"/>
      <c r="BG239" s="40"/>
      <c r="BH239" s="11"/>
      <c r="BI239" s="14"/>
      <c r="BJ239" s="15"/>
      <c r="BK239" s="13"/>
      <c r="BL239" s="13"/>
      <c r="BM239" s="40"/>
      <c r="BN239" s="11"/>
      <c r="BO239" s="14"/>
      <c r="BP239" s="15"/>
      <c r="BQ239" s="13"/>
      <c r="BR239" s="13"/>
      <c r="BS239" s="40"/>
      <c r="BT239" s="7"/>
      <c r="BU239" s="7"/>
      <c r="BV239" s="7"/>
      <c r="BW239" s="7"/>
      <c r="BX239" s="7"/>
      <c r="BY239" s="7"/>
      <c r="BZ239" s="7"/>
      <c r="CA239" s="7"/>
      <c r="CB239" s="7"/>
      <c r="CC239" s="7"/>
      <c r="CD239" s="7"/>
      <c r="CE239" s="7"/>
    </row>
    <row r="240" spans="1:83" s="16" customFormat="1" x14ac:dyDescent="0.2">
      <c r="A240" s="69" t="s">
        <v>16</v>
      </c>
      <c r="B240" s="70" t="s">
        <v>139</v>
      </c>
      <c r="C240" s="40"/>
      <c r="D240" s="33" t="s">
        <v>872</v>
      </c>
      <c r="E240" s="33" t="s">
        <v>873</v>
      </c>
      <c r="F240" s="13" t="s">
        <v>116</v>
      </c>
      <c r="G240" s="13"/>
      <c r="H240" s="34" t="s">
        <v>874</v>
      </c>
      <c r="I240" s="99" t="str">
        <f t="shared" ca="1" si="14"/>
        <v>Q1C228</v>
      </c>
      <c r="J240" s="55"/>
      <c r="K240" s="38"/>
      <c r="L240"/>
      <c r="M240" s="14" t="s">
        <v>113</v>
      </c>
      <c r="N240" s="13" t="s">
        <v>116</v>
      </c>
      <c r="O240" s="13" t="s">
        <v>117</v>
      </c>
      <c r="P240" s="13">
        <v>3</v>
      </c>
      <c r="Q240" s="42"/>
      <c r="R240"/>
      <c r="S240" s="14"/>
      <c r="T240" s="15"/>
      <c r="U240" s="13"/>
      <c r="V240" s="13"/>
      <c r="W240" s="42"/>
      <c r="X240" s="11"/>
      <c r="Y240" s="14"/>
      <c r="Z240" s="15"/>
      <c r="AA240" s="13"/>
      <c r="AB240" s="13"/>
      <c r="AC240" s="42"/>
      <c r="AD240" s="11"/>
      <c r="AE240" s="14"/>
      <c r="AF240" s="15"/>
      <c r="AG240" s="13"/>
      <c r="AH240" s="13"/>
      <c r="AI240" s="42"/>
      <c r="AJ240" s="11"/>
      <c r="AK240" s="14"/>
      <c r="AL240" s="15"/>
      <c r="AM240" s="13"/>
      <c r="AN240" s="13"/>
      <c r="AO240" s="40"/>
      <c r="AP240" s="11"/>
      <c r="AQ240" s="14"/>
      <c r="AR240" s="15"/>
      <c r="AS240" s="13"/>
      <c r="AT240" s="13"/>
      <c r="AU240" s="40"/>
      <c r="AV240" s="11"/>
      <c r="AW240" s="14"/>
      <c r="AX240" s="15"/>
      <c r="AY240" s="13"/>
      <c r="AZ240" s="13"/>
      <c r="BA240" s="40"/>
      <c r="BB240" s="11"/>
      <c r="BC240" s="14"/>
      <c r="BD240" s="15"/>
      <c r="BE240" s="13"/>
      <c r="BF240" s="13"/>
      <c r="BG240" s="40"/>
      <c r="BH240" s="11"/>
      <c r="BI240" s="14"/>
      <c r="BJ240" s="15"/>
      <c r="BK240" s="13"/>
      <c r="BL240" s="13"/>
      <c r="BM240" s="40"/>
      <c r="BN240" s="11"/>
      <c r="BO240" s="14"/>
      <c r="BP240" s="15"/>
      <c r="BQ240" s="13"/>
      <c r="BR240" s="13"/>
      <c r="BS240" s="40"/>
      <c r="BT240" s="7"/>
      <c r="BU240" s="7"/>
      <c r="BV240" s="7"/>
      <c r="BW240" s="7"/>
      <c r="BX240" s="7"/>
      <c r="BY240" s="7"/>
      <c r="BZ240" s="7"/>
      <c r="CA240" s="7"/>
      <c r="CB240" s="7"/>
      <c r="CC240" s="7"/>
      <c r="CD240" s="7"/>
      <c r="CE240" s="7"/>
    </row>
    <row r="241" spans="1:83" s="16" customFormat="1" x14ac:dyDescent="0.2">
      <c r="A241" s="69" t="s">
        <v>16</v>
      </c>
      <c r="B241" s="70" t="s">
        <v>139</v>
      </c>
      <c r="C241" s="40"/>
      <c r="D241" s="33" t="s">
        <v>872</v>
      </c>
      <c r="E241" s="33" t="s">
        <v>873</v>
      </c>
      <c r="F241" s="13" t="s">
        <v>116</v>
      </c>
      <c r="G241" s="13"/>
      <c r="H241" s="34" t="s">
        <v>874</v>
      </c>
      <c r="I241" s="99" t="str">
        <f t="shared" ca="1" si="14"/>
        <v>X9Q905</v>
      </c>
      <c r="J241" s="55"/>
      <c r="K241" s="38"/>
      <c r="L241"/>
      <c r="M241" s="14" t="s">
        <v>113</v>
      </c>
      <c r="N241" s="13" t="s">
        <v>116</v>
      </c>
      <c r="O241" s="13" t="s">
        <v>117</v>
      </c>
      <c r="P241" s="13">
        <v>3</v>
      </c>
      <c r="Q241" s="42"/>
      <c r="R241"/>
      <c r="S241" s="14"/>
      <c r="T241" s="15"/>
      <c r="U241" s="13"/>
      <c r="V241" s="13"/>
      <c r="W241" s="42"/>
      <c r="X241" s="11"/>
      <c r="Y241" s="14"/>
      <c r="Z241" s="15"/>
      <c r="AA241" s="13"/>
      <c r="AB241" s="13"/>
      <c r="AC241" s="42"/>
      <c r="AD241" s="11"/>
      <c r="AE241" s="14"/>
      <c r="AF241" s="15"/>
      <c r="AG241" s="13"/>
      <c r="AH241" s="13"/>
      <c r="AI241" s="42"/>
      <c r="AJ241" s="11"/>
      <c r="AK241" s="14"/>
      <c r="AL241" s="15"/>
      <c r="AM241" s="13"/>
      <c r="AN241" s="13"/>
      <c r="AO241" s="40"/>
      <c r="AP241" s="11"/>
      <c r="AQ241" s="14"/>
      <c r="AR241" s="15"/>
      <c r="AS241" s="13"/>
      <c r="AT241" s="13"/>
      <c r="AU241" s="40"/>
      <c r="AV241" s="11"/>
      <c r="AW241" s="14"/>
      <c r="AX241" s="15"/>
      <c r="AY241" s="13"/>
      <c r="AZ241" s="13"/>
      <c r="BA241" s="40"/>
      <c r="BB241" s="11"/>
      <c r="BC241" s="14"/>
      <c r="BD241" s="15"/>
      <c r="BE241" s="13"/>
      <c r="BF241" s="13"/>
      <c r="BG241" s="40"/>
      <c r="BH241" s="11"/>
      <c r="BI241" s="14"/>
      <c r="BJ241" s="15"/>
      <c r="BK241" s="13"/>
      <c r="BL241" s="13"/>
      <c r="BM241" s="40"/>
      <c r="BN241" s="11"/>
      <c r="BO241" s="14"/>
      <c r="BP241" s="15"/>
      <c r="BQ241" s="13"/>
      <c r="BR241" s="13"/>
      <c r="BS241" s="40"/>
      <c r="BT241" s="7"/>
      <c r="BU241" s="7"/>
      <c r="BV241" s="7"/>
      <c r="BW241" s="7"/>
      <c r="BX241" s="7"/>
      <c r="BY241" s="7"/>
      <c r="BZ241" s="7"/>
      <c r="CA241" s="7"/>
      <c r="CB241" s="7"/>
      <c r="CC241" s="7"/>
      <c r="CD241" s="7"/>
      <c r="CE241" s="7"/>
    </row>
    <row r="242" spans="1:83" s="16" customFormat="1" x14ac:dyDescent="0.2">
      <c r="A242" s="69" t="s">
        <v>16</v>
      </c>
      <c r="B242" s="70" t="s">
        <v>139</v>
      </c>
      <c r="C242" s="40"/>
      <c r="D242" s="33" t="s">
        <v>872</v>
      </c>
      <c r="E242" s="33" t="s">
        <v>873</v>
      </c>
      <c r="F242" s="13" t="s">
        <v>116</v>
      </c>
      <c r="G242" s="13"/>
      <c r="H242" s="34" t="s">
        <v>874</v>
      </c>
      <c r="I242" s="99" t="str">
        <f t="shared" ca="1" si="14"/>
        <v>B5Y606</v>
      </c>
      <c r="J242" s="55"/>
      <c r="K242" s="38"/>
      <c r="L242"/>
      <c r="M242" s="14" t="s">
        <v>113</v>
      </c>
      <c r="N242" s="13" t="s">
        <v>116</v>
      </c>
      <c r="O242" s="13" t="s">
        <v>117</v>
      </c>
      <c r="P242" s="13">
        <v>3</v>
      </c>
      <c r="Q242" s="42"/>
      <c r="R242"/>
      <c r="S242" s="14"/>
      <c r="T242" s="15"/>
      <c r="U242" s="13"/>
      <c r="V242" s="13"/>
      <c r="W242" s="42"/>
      <c r="X242" s="11"/>
      <c r="Y242" s="14"/>
      <c r="Z242" s="15"/>
      <c r="AA242" s="13"/>
      <c r="AB242" s="13"/>
      <c r="AC242" s="42"/>
      <c r="AD242" s="11"/>
      <c r="AE242" s="14"/>
      <c r="AF242" s="15"/>
      <c r="AG242" s="13"/>
      <c r="AH242" s="13"/>
      <c r="AI242" s="42"/>
      <c r="AJ242" s="11"/>
      <c r="AK242" s="14"/>
      <c r="AL242" s="15"/>
      <c r="AM242" s="13"/>
      <c r="AN242" s="13"/>
      <c r="AO242" s="40"/>
      <c r="AP242" s="11"/>
      <c r="AQ242" s="14"/>
      <c r="AR242" s="15"/>
      <c r="AS242" s="13"/>
      <c r="AT242" s="13"/>
      <c r="AU242" s="40"/>
      <c r="AV242" s="11"/>
      <c r="AW242" s="14"/>
      <c r="AX242" s="15"/>
      <c r="AY242" s="13"/>
      <c r="AZ242" s="13"/>
      <c r="BA242" s="40"/>
      <c r="BB242" s="11"/>
      <c r="BC242" s="14"/>
      <c r="BD242" s="15"/>
      <c r="BE242" s="13"/>
      <c r="BF242" s="13"/>
      <c r="BG242" s="40"/>
      <c r="BH242" s="11"/>
      <c r="BI242" s="14"/>
      <c r="BJ242" s="15"/>
      <c r="BK242" s="13"/>
      <c r="BL242" s="13"/>
      <c r="BM242" s="40"/>
      <c r="BN242" s="11"/>
      <c r="BO242" s="14"/>
      <c r="BP242" s="15"/>
      <c r="BQ242" s="13"/>
      <c r="BR242" s="13"/>
      <c r="BS242" s="40"/>
      <c r="BT242" s="7"/>
      <c r="BU242" s="7"/>
      <c r="BV242" s="7"/>
      <c r="BW242" s="7"/>
      <c r="BX242" s="7"/>
      <c r="BY242" s="7"/>
      <c r="BZ242" s="7"/>
      <c r="CA242" s="7"/>
      <c r="CB242" s="7"/>
      <c r="CC242" s="7"/>
      <c r="CD242" s="7"/>
      <c r="CE242" s="7"/>
    </row>
    <row r="243" spans="1:83" s="16" customFormat="1" x14ac:dyDescent="0.2">
      <c r="A243" s="69" t="s">
        <v>16</v>
      </c>
      <c r="B243" s="70" t="s">
        <v>139</v>
      </c>
      <c r="C243" s="40"/>
      <c r="D243" s="33" t="s">
        <v>872</v>
      </c>
      <c r="E243" s="33" t="s">
        <v>873</v>
      </c>
      <c r="F243" s="13" t="s">
        <v>116</v>
      </c>
      <c r="G243" s="13"/>
      <c r="H243" s="34" t="s">
        <v>874</v>
      </c>
      <c r="I243" s="99" t="str">
        <f t="shared" ca="1" si="14"/>
        <v>Y8Y632</v>
      </c>
      <c r="J243" s="55"/>
      <c r="K243" s="38"/>
      <c r="L243"/>
      <c r="M243" s="14" t="s">
        <v>113</v>
      </c>
      <c r="N243" s="13" t="s">
        <v>116</v>
      </c>
      <c r="O243" s="13" t="s">
        <v>117</v>
      </c>
      <c r="P243" s="13">
        <v>3</v>
      </c>
      <c r="Q243" s="42"/>
      <c r="R243"/>
      <c r="S243" s="14"/>
      <c r="T243" s="15"/>
      <c r="U243" s="13"/>
      <c r="V243" s="13"/>
      <c r="W243" s="42"/>
      <c r="X243" s="11"/>
      <c r="Y243" s="14"/>
      <c r="Z243" s="15"/>
      <c r="AA243" s="13"/>
      <c r="AB243" s="13"/>
      <c r="AC243" s="42"/>
      <c r="AD243" s="11"/>
      <c r="AE243" s="14"/>
      <c r="AF243" s="15"/>
      <c r="AG243" s="13"/>
      <c r="AH243" s="13"/>
      <c r="AI243" s="42"/>
      <c r="AJ243" s="11"/>
      <c r="AK243" s="14"/>
      <c r="AL243" s="15"/>
      <c r="AM243" s="13"/>
      <c r="AN243" s="13"/>
      <c r="AO243" s="40"/>
      <c r="AP243" s="11"/>
      <c r="AQ243" s="14"/>
      <c r="AR243" s="15"/>
      <c r="AS243" s="13"/>
      <c r="AT243" s="13"/>
      <c r="AU243" s="40"/>
      <c r="AV243" s="11"/>
      <c r="AW243" s="14"/>
      <c r="AX243" s="15"/>
      <c r="AY243" s="13"/>
      <c r="AZ243" s="13"/>
      <c r="BA243" s="40"/>
      <c r="BB243" s="11"/>
      <c r="BC243" s="14"/>
      <c r="BD243" s="15"/>
      <c r="BE243" s="13"/>
      <c r="BF243" s="13"/>
      <c r="BG243" s="40"/>
      <c r="BH243" s="11"/>
      <c r="BI243" s="14"/>
      <c r="BJ243" s="15"/>
      <c r="BK243" s="13"/>
      <c r="BL243" s="13"/>
      <c r="BM243" s="40"/>
      <c r="BN243" s="11"/>
      <c r="BO243" s="14"/>
      <c r="BP243" s="15"/>
      <c r="BQ243" s="13"/>
      <c r="BR243" s="13"/>
      <c r="BS243" s="40"/>
      <c r="BT243" s="7"/>
      <c r="BU243" s="7"/>
      <c r="BV243" s="7"/>
      <c r="BW243" s="7"/>
      <c r="BX243" s="7"/>
      <c r="BY243" s="7"/>
      <c r="BZ243" s="7"/>
      <c r="CA243" s="7"/>
      <c r="CB243" s="7"/>
      <c r="CC243" s="7"/>
      <c r="CD243" s="7"/>
      <c r="CE243" s="7"/>
    </row>
    <row r="244" spans="1:83" s="21" customFormat="1" x14ac:dyDescent="0.2">
      <c r="A244" s="60" t="s">
        <v>16</v>
      </c>
      <c r="B244" s="17" t="s">
        <v>139</v>
      </c>
      <c r="C244" s="40"/>
      <c r="D244" s="17" t="s">
        <v>706</v>
      </c>
      <c r="E244" s="17" t="s">
        <v>707</v>
      </c>
      <c r="F244" s="18" t="s">
        <v>116</v>
      </c>
      <c r="G244" s="18"/>
      <c r="H244" s="19" t="s">
        <v>708</v>
      </c>
      <c r="I244" s="101" t="str">
        <f t="shared" ca="1" si="14"/>
        <v>U2Z391</v>
      </c>
      <c r="J244" s="55"/>
      <c r="K244" s="38"/>
      <c r="L244"/>
      <c r="M244" s="19" t="s">
        <v>119</v>
      </c>
      <c r="N244" s="18" t="s">
        <v>116</v>
      </c>
      <c r="O244" s="18" t="s">
        <v>122</v>
      </c>
      <c r="P244" s="18">
        <v>1</v>
      </c>
      <c r="Q244" s="42"/>
      <c r="R244"/>
      <c r="S244" s="19" t="s">
        <v>49</v>
      </c>
      <c r="T244" s="20" t="s">
        <v>116</v>
      </c>
      <c r="U244" s="18" t="s">
        <v>125</v>
      </c>
      <c r="V244" s="18">
        <v>2</v>
      </c>
      <c r="W244" s="42"/>
      <c r="X244" s="11"/>
      <c r="Y244" s="19" t="s">
        <v>113</v>
      </c>
      <c r="Z244" s="20" t="s">
        <v>116</v>
      </c>
      <c r="AA244" s="18" t="s">
        <v>117</v>
      </c>
      <c r="AB244" s="18">
        <v>3</v>
      </c>
      <c r="AC244" s="42"/>
      <c r="AD244" s="11"/>
      <c r="AE244" s="19"/>
      <c r="AF244" s="20"/>
      <c r="AG244" s="18"/>
      <c r="AH244" s="18"/>
      <c r="AI244" s="42"/>
      <c r="AJ244" s="11"/>
      <c r="AK244" s="19"/>
      <c r="AL244" s="20"/>
      <c r="AM244" s="18"/>
      <c r="AN244" s="18"/>
      <c r="AO244" s="40"/>
      <c r="AP244" s="11"/>
      <c r="AQ244" s="19"/>
      <c r="AR244" s="20"/>
      <c r="AS244" s="18"/>
      <c r="AT244" s="18"/>
      <c r="AU244" s="40"/>
      <c r="AV244" s="11"/>
      <c r="AW244" s="19"/>
      <c r="AX244" s="20"/>
      <c r="AY244" s="18"/>
      <c r="AZ244" s="18"/>
      <c r="BA244" s="40"/>
      <c r="BB244" s="11"/>
      <c r="BC244" s="19"/>
      <c r="BD244" s="20"/>
      <c r="BE244" s="18"/>
      <c r="BF244" s="18"/>
      <c r="BG244" s="40"/>
      <c r="BH244" s="11"/>
      <c r="BI244" s="19"/>
      <c r="BJ244" s="20"/>
      <c r="BK244" s="18"/>
      <c r="BL244" s="18"/>
      <c r="BM244" s="40"/>
      <c r="BN244" s="11"/>
      <c r="BO244" s="19"/>
      <c r="BP244" s="20"/>
      <c r="BQ244" s="18"/>
      <c r="BR244" s="18"/>
      <c r="BS244" s="40"/>
      <c r="BT244" s="7"/>
      <c r="BU244" s="7"/>
      <c r="BV244" s="7"/>
      <c r="BW244" s="7"/>
      <c r="BX244" s="7"/>
      <c r="BY244" s="7"/>
      <c r="BZ244" s="7"/>
      <c r="CA244" s="7"/>
      <c r="CB244" s="7"/>
      <c r="CC244" s="7"/>
      <c r="CD244" s="7"/>
      <c r="CE244" s="7"/>
    </row>
    <row r="245" spans="1:83" s="21" customFormat="1" x14ac:dyDescent="0.2">
      <c r="A245" s="60" t="s">
        <v>16</v>
      </c>
      <c r="B245" s="17" t="s">
        <v>139</v>
      </c>
      <c r="C245" s="40"/>
      <c r="D245" s="17" t="s">
        <v>709</v>
      </c>
      <c r="E245" s="17" t="s">
        <v>710</v>
      </c>
      <c r="F245" s="18" t="s">
        <v>116</v>
      </c>
      <c r="G245" s="18"/>
      <c r="H245" s="19" t="s">
        <v>711</v>
      </c>
      <c r="I245" s="101" t="str">
        <f t="shared" ca="1" si="14"/>
        <v>Q3E359</v>
      </c>
      <c r="J245" s="55"/>
      <c r="K245" s="38"/>
      <c r="L245"/>
      <c r="M245" s="19" t="s">
        <v>119</v>
      </c>
      <c r="N245" s="18" t="s">
        <v>116</v>
      </c>
      <c r="O245" s="18" t="s">
        <v>122</v>
      </c>
      <c r="P245" s="18">
        <v>1</v>
      </c>
      <c r="Q245" s="42"/>
      <c r="R245"/>
      <c r="S245" s="19" t="s">
        <v>49</v>
      </c>
      <c r="T245" s="20" t="s">
        <v>116</v>
      </c>
      <c r="U245" s="18" t="s">
        <v>125</v>
      </c>
      <c r="V245" s="18">
        <v>2</v>
      </c>
      <c r="W245" s="42"/>
      <c r="X245" s="11"/>
      <c r="Y245" s="19" t="s">
        <v>113</v>
      </c>
      <c r="Z245" s="20" t="s">
        <v>116</v>
      </c>
      <c r="AA245" s="18" t="s">
        <v>117</v>
      </c>
      <c r="AB245" s="18">
        <v>3</v>
      </c>
      <c r="AC245" s="42"/>
      <c r="AD245" s="11"/>
      <c r="AE245" s="19"/>
      <c r="AF245" s="20"/>
      <c r="AG245" s="18"/>
      <c r="AH245" s="18"/>
      <c r="AI245" s="42"/>
      <c r="AJ245" s="11"/>
      <c r="AK245" s="19"/>
      <c r="AL245" s="20"/>
      <c r="AM245" s="18"/>
      <c r="AN245" s="18"/>
      <c r="AO245" s="40"/>
      <c r="AP245" s="11"/>
      <c r="AQ245" s="19"/>
      <c r="AR245" s="20"/>
      <c r="AS245" s="18"/>
      <c r="AT245" s="18"/>
      <c r="AU245" s="40"/>
      <c r="AV245" s="11"/>
      <c r="AW245" s="19"/>
      <c r="AX245" s="20"/>
      <c r="AY245" s="18"/>
      <c r="AZ245" s="18"/>
      <c r="BA245" s="40"/>
      <c r="BB245" s="11"/>
      <c r="BC245" s="19"/>
      <c r="BD245" s="20"/>
      <c r="BE245" s="18"/>
      <c r="BF245" s="18"/>
      <c r="BG245" s="40"/>
      <c r="BH245" s="11"/>
      <c r="BI245" s="19"/>
      <c r="BJ245" s="20"/>
      <c r="BK245" s="18"/>
      <c r="BL245" s="18"/>
      <c r="BM245" s="40"/>
      <c r="BN245" s="11"/>
      <c r="BO245" s="19"/>
      <c r="BP245" s="20"/>
      <c r="BQ245" s="18"/>
      <c r="BR245" s="18"/>
      <c r="BS245" s="40"/>
      <c r="BT245" s="7"/>
      <c r="BU245" s="7"/>
      <c r="BV245" s="7"/>
      <c r="BW245" s="7"/>
      <c r="BX245" s="7"/>
      <c r="BY245" s="7"/>
      <c r="BZ245" s="7"/>
      <c r="CA245" s="7"/>
      <c r="CB245" s="7"/>
      <c r="CC245" s="7"/>
      <c r="CD245" s="7"/>
      <c r="CE245" s="7"/>
    </row>
    <row r="246" spans="1:83" s="21" customFormat="1" x14ac:dyDescent="0.2">
      <c r="A246" s="60" t="s">
        <v>16</v>
      </c>
      <c r="B246" s="17" t="s">
        <v>139</v>
      </c>
      <c r="C246" s="40"/>
      <c r="D246" s="17" t="s">
        <v>712</v>
      </c>
      <c r="E246" s="17" t="s">
        <v>713</v>
      </c>
      <c r="F246" s="18" t="s">
        <v>116</v>
      </c>
      <c r="G246" s="18"/>
      <c r="H246" s="19" t="s">
        <v>714</v>
      </c>
      <c r="I246" s="101" t="str">
        <f t="shared" ca="1" si="14"/>
        <v>U5O196</v>
      </c>
      <c r="J246" s="55"/>
      <c r="K246" s="38"/>
      <c r="L246"/>
      <c r="M246" s="19" t="s">
        <v>119</v>
      </c>
      <c r="N246" s="18" t="s">
        <v>116</v>
      </c>
      <c r="O246" s="18" t="s">
        <v>122</v>
      </c>
      <c r="P246" s="18">
        <v>1</v>
      </c>
      <c r="Q246" s="42"/>
      <c r="R246"/>
      <c r="S246" s="19" t="s">
        <v>49</v>
      </c>
      <c r="T246" s="20" t="s">
        <v>116</v>
      </c>
      <c r="U246" s="18" t="s">
        <v>125</v>
      </c>
      <c r="V246" s="18">
        <v>2</v>
      </c>
      <c r="W246" s="42"/>
      <c r="X246" s="11"/>
      <c r="Y246" s="19" t="s">
        <v>113</v>
      </c>
      <c r="Z246" s="20" t="s">
        <v>116</v>
      </c>
      <c r="AA246" s="18" t="s">
        <v>117</v>
      </c>
      <c r="AB246" s="18">
        <v>3</v>
      </c>
      <c r="AC246" s="42"/>
      <c r="AD246" s="11"/>
      <c r="AE246" s="19"/>
      <c r="AF246" s="20"/>
      <c r="AG246" s="18"/>
      <c r="AH246" s="18"/>
      <c r="AI246" s="42"/>
      <c r="AJ246" s="11"/>
      <c r="AK246" s="19"/>
      <c r="AL246" s="20"/>
      <c r="AM246" s="18"/>
      <c r="AN246" s="18"/>
      <c r="AO246" s="40"/>
      <c r="AP246" s="11"/>
      <c r="AQ246" s="19"/>
      <c r="AR246" s="20"/>
      <c r="AS246" s="18"/>
      <c r="AT246" s="18"/>
      <c r="AU246" s="40"/>
      <c r="AV246" s="11"/>
      <c r="AW246" s="19"/>
      <c r="AX246" s="20"/>
      <c r="AY246" s="18"/>
      <c r="AZ246" s="18"/>
      <c r="BA246" s="40"/>
      <c r="BB246" s="11"/>
      <c r="BC246" s="19"/>
      <c r="BD246" s="20"/>
      <c r="BE246" s="18"/>
      <c r="BF246" s="18"/>
      <c r="BG246" s="40"/>
      <c r="BH246" s="11"/>
      <c r="BI246" s="19"/>
      <c r="BJ246" s="20"/>
      <c r="BK246" s="18"/>
      <c r="BL246" s="18"/>
      <c r="BM246" s="40"/>
      <c r="BN246" s="11"/>
      <c r="BO246" s="19"/>
      <c r="BP246" s="20"/>
      <c r="BQ246" s="18"/>
      <c r="BR246" s="18"/>
      <c r="BS246" s="40"/>
      <c r="BT246" s="7"/>
      <c r="BU246" s="7"/>
      <c r="BV246" s="7"/>
      <c r="BW246" s="7"/>
      <c r="BX246" s="7"/>
      <c r="BY246" s="7"/>
      <c r="BZ246" s="7"/>
      <c r="CA246" s="7"/>
      <c r="CB246" s="7"/>
      <c r="CC246" s="7"/>
      <c r="CD246" s="7"/>
      <c r="CE246" s="7"/>
    </row>
    <row r="247" spans="1:83" s="21" customFormat="1" x14ac:dyDescent="0.2">
      <c r="A247" s="60" t="s">
        <v>16</v>
      </c>
      <c r="B247" s="17" t="s">
        <v>139</v>
      </c>
      <c r="C247" s="40"/>
      <c r="D247" s="17" t="s">
        <v>715</v>
      </c>
      <c r="E247" s="17" t="s">
        <v>716</v>
      </c>
      <c r="F247" s="18" t="s">
        <v>116</v>
      </c>
      <c r="G247" s="18"/>
      <c r="H247" s="19" t="s">
        <v>717</v>
      </c>
      <c r="I247" s="101" t="str">
        <f t="shared" ca="1" si="14"/>
        <v>Z5Z997</v>
      </c>
      <c r="J247" s="55"/>
      <c r="K247" s="38"/>
      <c r="L247"/>
      <c r="M247" s="19" t="s">
        <v>119</v>
      </c>
      <c r="N247" s="18" t="s">
        <v>116</v>
      </c>
      <c r="O247" s="18" t="s">
        <v>122</v>
      </c>
      <c r="P247" s="18">
        <v>1</v>
      </c>
      <c r="Q247" s="42"/>
      <c r="R247"/>
      <c r="S247" s="19" t="s">
        <v>49</v>
      </c>
      <c r="T247" s="20" t="s">
        <v>116</v>
      </c>
      <c r="U247" s="18" t="s">
        <v>125</v>
      </c>
      <c r="V247" s="18">
        <v>2</v>
      </c>
      <c r="W247" s="42"/>
      <c r="X247" s="11"/>
      <c r="Y247" s="19" t="s">
        <v>113</v>
      </c>
      <c r="Z247" s="20" t="s">
        <v>116</v>
      </c>
      <c r="AA247" s="18" t="s">
        <v>117</v>
      </c>
      <c r="AB247" s="18">
        <v>3</v>
      </c>
      <c r="AC247" s="42"/>
      <c r="AD247" s="11"/>
      <c r="AE247" s="19"/>
      <c r="AF247" s="20"/>
      <c r="AG247" s="18"/>
      <c r="AH247" s="18"/>
      <c r="AI247" s="42"/>
      <c r="AJ247" s="11"/>
      <c r="AK247" s="19"/>
      <c r="AL247" s="20"/>
      <c r="AM247" s="18"/>
      <c r="AN247" s="18"/>
      <c r="AO247" s="40"/>
      <c r="AP247" s="11"/>
      <c r="AQ247" s="19"/>
      <c r="AR247" s="20"/>
      <c r="AS247" s="18"/>
      <c r="AT247" s="18"/>
      <c r="AU247" s="40"/>
      <c r="AV247" s="11"/>
      <c r="AW247" s="19"/>
      <c r="AX247" s="20"/>
      <c r="AY247" s="18"/>
      <c r="AZ247" s="18"/>
      <c r="BA247" s="40"/>
      <c r="BB247" s="11"/>
      <c r="BC247" s="19"/>
      <c r="BD247" s="20"/>
      <c r="BE247" s="18"/>
      <c r="BF247" s="18"/>
      <c r="BG247" s="40"/>
      <c r="BH247" s="11"/>
      <c r="BI247" s="19"/>
      <c r="BJ247" s="20"/>
      <c r="BK247" s="18"/>
      <c r="BL247" s="18"/>
      <c r="BM247" s="40"/>
      <c r="BN247" s="11"/>
      <c r="BO247" s="19"/>
      <c r="BP247" s="20"/>
      <c r="BQ247" s="18"/>
      <c r="BR247" s="18"/>
      <c r="BS247" s="40"/>
      <c r="BT247" s="7"/>
      <c r="BU247" s="7"/>
      <c r="BV247" s="7"/>
      <c r="BW247" s="7"/>
      <c r="BX247" s="7"/>
      <c r="BY247" s="7"/>
      <c r="BZ247" s="7"/>
      <c r="CA247" s="7"/>
      <c r="CB247" s="7"/>
      <c r="CC247" s="7"/>
      <c r="CD247" s="7"/>
      <c r="CE247" s="7"/>
    </row>
    <row r="248" spans="1:83" s="21" customFormat="1" x14ac:dyDescent="0.2">
      <c r="A248" s="60" t="s">
        <v>16</v>
      </c>
      <c r="B248" s="17" t="s">
        <v>139</v>
      </c>
      <c r="C248" s="40"/>
      <c r="D248" s="17" t="s">
        <v>718</v>
      </c>
      <c r="E248" s="17" t="s">
        <v>719</v>
      </c>
      <c r="F248" s="18" t="s">
        <v>116</v>
      </c>
      <c r="G248" s="18"/>
      <c r="H248" s="19" t="s">
        <v>720</v>
      </c>
      <c r="I248" s="101" t="str">
        <f t="shared" ca="1" si="14"/>
        <v>N5H677</v>
      </c>
      <c r="J248" s="55"/>
      <c r="K248" s="38"/>
      <c r="L248"/>
      <c r="M248" s="19" t="s">
        <v>119</v>
      </c>
      <c r="N248" s="18" t="s">
        <v>116</v>
      </c>
      <c r="O248" s="18" t="s">
        <v>122</v>
      </c>
      <c r="P248" s="18">
        <v>1</v>
      </c>
      <c r="Q248" s="42"/>
      <c r="R248"/>
      <c r="S248" s="19" t="s">
        <v>49</v>
      </c>
      <c r="T248" s="20" t="s">
        <v>116</v>
      </c>
      <c r="U248" s="18" t="s">
        <v>125</v>
      </c>
      <c r="V248" s="18">
        <v>2</v>
      </c>
      <c r="W248" s="42"/>
      <c r="X248" s="11"/>
      <c r="Y248" s="19" t="s">
        <v>113</v>
      </c>
      <c r="Z248" s="20" t="s">
        <v>116</v>
      </c>
      <c r="AA248" s="18" t="s">
        <v>117</v>
      </c>
      <c r="AB248" s="18">
        <v>3</v>
      </c>
      <c r="AC248" s="42"/>
      <c r="AD248" s="11"/>
      <c r="AE248" s="19"/>
      <c r="AF248" s="20"/>
      <c r="AG248" s="18"/>
      <c r="AH248" s="18"/>
      <c r="AI248" s="42"/>
      <c r="AJ248" s="11"/>
      <c r="AK248" s="19"/>
      <c r="AL248" s="20"/>
      <c r="AM248" s="18"/>
      <c r="AN248" s="18"/>
      <c r="AO248" s="40"/>
      <c r="AP248" s="11"/>
      <c r="AQ248" s="19"/>
      <c r="AR248" s="20"/>
      <c r="AS248" s="18"/>
      <c r="AT248" s="18"/>
      <c r="AU248" s="40"/>
      <c r="AV248" s="11"/>
      <c r="AW248" s="19"/>
      <c r="AX248" s="20"/>
      <c r="AY248" s="18"/>
      <c r="AZ248" s="18"/>
      <c r="BA248" s="40"/>
      <c r="BB248" s="11"/>
      <c r="BC248" s="19"/>
      <c r="BD248" s="20"/>
      <c r="BE248" s="18"/>
      <c r="BF248" s="18"/>
      <c r="BG248" s="40"/>
      <c r="BH248" s="11"/>
      <c r="BI248" s="19"/>
      <c r="BJ248" s="20"/>
      <c r="BK248" s="18"/>
      <c r="BL248" s="18"/>
      <c r="BM248" s="40"/>
      <c r="BN248" s="11"/>
      <c r="BO248" s="19"/>
      <c r="BP248" s="20"/>
      <c r="BQ248" s="18"/>
      <c r="BR248" s="18"/>
      <c r="BS248" s="40"/>
      <c r="BT248" s="7"/>
      <c r="BU248" s="7"/>
      <c r="BV248" s="7"/>
      <c r="BW248" s="7"/>
      <c r="BX248" s="7"/>
      <c r="BY248" s="7"/>
      <c r="BZ248" s="7"/>
      <c r="CA248" s="7"/>
      <c r="CB248" s="7"/>
      <c r="CC248" s="7"/>
      <c r="CD248" s="7"/>
      <c r="CE248" s="7"/>
    </row>
    <row r="249" spans="1:83" s="21" customFormat="1" x14ac:dyDescent="0.2">
      <c r="A249" s="60" t="s">
        <v>16</v>
      </c>
      <c r="B249" s="17" t="s">
        <v>139</v>
      </c>
      <c r="C249" s="40"/>
      <c r="D249" s="17" t="s">
        <v>721</v>
      </c>
      <c r="E249" s="17" t="s">
        <v>722</v>
      </c>
      <c r="F249" s="18" t="s">
        <v>116</v>
      </c>
      <c r="G249" s="18"/>
      <c r="H249" s="19" t="s">
        <v>723</v>
      </c>
      <c r="I249" s="101" t="str">
        <f t="shared" ca="1" si="14"/>
        <v>I3V761</v>
      </c>
      <c r="J249" s="55"/>
      <c r="K249" s="38"/>
      <c r="L249"/>
      <c r="M249" s="19" t="s">
        <v>119</v>
      </c>
      <c r="N249" s="18" t="s">
        <v>116</v>
      </c>
      <c r="O249" s="18" t="s">
        <v>122</v>
      </c>
      <c r="P249" s="18">
        <v>1</v>
      </c>
      <c r="Q249" s="42"/>
      <c r="R249"/>
      <c r="S249" s="19" t="s">
        <v>49</v>
      </c>
      <c r="T249" s="20" t="s">
        <v>116</v>
      </c>
      <c r="U249" s="18" t="s">
        <v>125</v>
      </c>
      <c r="V249" s="18">
        <v>2</v>
      </c>
      <c r="W249" s="42"/>
      <c r="X249" s="11"/>
      <c r="Y249" s="19" t="s">
        <v>113</v>
      </c>
      <c r="Z249" s="20" t="s">
        <v>116</v>
      </c>
      <c r="AA249" s="18" t="s">
        <v>117</v>
      </c>
      <c r="AB249" s="18">
        <v>3</v>
      </c>
      <c r="AC249" s="42"/>
      <c r="AD249" s="11"/>
      <c r="AE249" s="19"/>
      <c r="AF249" s="20"/>
      <c r="AG249" s="18"/>
      <c r="AH249" s="18"/>
      <c r="AI249" s="42"/>
      <c r="AJ249" s="11"/>
      <c r="AK249" s="19"/>
      <c r="AL249" s="20"/>
      <c r="AM249" s="18"/>
      <c r="AN249" s="18"/>
      <c r="AO249" s="40"/>
      <c r="AP249" s="11"/>
      <c r="AQ249" s="19"/>
      <c r="AR249" s="20"/>
      <c r="AS249" s="18"/>
      <c r="AT249" s="18"/>
      <c r="AU249" s="40"/>
      <c r="AV249" s="11"/>
      <c r="AW249" s="19"/>
      <c r="AX249" s="20"/>
      <c r="AY249" s="18"/>
      <c r="AZ249" s="18"/>
      <c r="BA249" s="40"/>
      <c r="BB249" s="11"/>
      <c r="BC249" s="19"/>
      <c r="BD249" s="20"/>
      <c r="BE249" s="18"/>
      <c r="BF249" s="18"/>
      <c r="BG249" s="40"/>
      <c r="BH249" s="11"/>
      <c r="BI249" s="19"/>
      <c r="BJ249" s="20"/>
      <c r="BK249" s="18"/>
      <c r="BL249" s="18"/>
      <c r="BM249" s="40"/>
      <c r="BN249" s="11"/>
      <c r="BO249" s="19"/>
      <c r="BP249" s="20"/>
      <c r="BQ249" s="18"/>
      <c r="BR249" s="18"/>
      <c r="BS249" s="40"/>
      <c r="BT249" s="7"/>
      <c r="BU249" s="7"/>
      <c r="BV249" s="7"/>
      <c r="BW249" s="7"/>
      <c r="BX249" s="7"/>
      <c r="BY249" s="7"/>
      <c r="BZ249" s="7"/>
      <c r="CA249" s="7"/>
      <c r="CB249" s="7"/>
      <c r="CC249" s="7"/>
      <c r="CD249" s="7"/>
      <c r="CE249" s="7"/>
    </row>
    <row r="250" spans="1:83" s="21" customFormat="1" x14ac:dyDescent="0.2">
      <c r="A250" s="60" t="s">
        <v>16</v>
      </c>
      <c r="B250" s="17" t="s">
        <v>139</v>
      </c>
      <c r="C250" s="40"/>
      <c r="D250" s="17" t="s">
        <v>724</v>
      </c>
      <c r="E250" s="17" t="s">
        <v>725</v>
      </c>
      <c r="F250" s="18" t="s">
        <v>116</v>
      </c>
      <c r="G250" s="18"/>
      <c r="H250" s="19" t="s">
        <v>726</v>
      </c>
      <c r="I250" s="101" t="str">
        <f t="shared" ca="1" si="14"/>
        <v>K4Y329</v>
      </c>
      <c r="J250" s="55"/>
      <c r="K250" s="38"/>
      <c r="L250"/>
      <c r="M250" s="19" t="s">
        <v>119</v>
      </c>
      <c r="N250" s="18" t="s">
        <v>116</v>
      </c>
      <c r="O250" s="18" t="s">
        <v>122</v>
      </c>
      <c r="P250" s="18">
        <v>1</v>
      </c>
      <c r="Q250" s="42"/>
      <c r="R250"/>
      <c r="S250" s="19" t="s">
        <v>49</v>
      </c>
      <c r="T250" s="20" t="s">
        <v>116</v>
      </c>
      <c r="U250" s="18" t="s">
        <v>125</v>
      </c>
      <c r="V250" s="18">
        <v>2</v>
      </c>
      <c r="W250" s="42"/>
      <c r="X250" s="11"/>
      <c r="Y250" s="19" t="s">
        <v>113</v>
      </c>
      <c r="Z250" s="20" t="s">
        <v>116</v>
      </c>
      <c r="AA250" s="18" t="s">
        <v>117</v>
      </c>
      <c r="AB250" s="18">
        <v>3</v>
      </c>
      <c r="AC250" s="42"/>
      <c r="AD250" s="11"/>
      <c r="AE250" s="19"/>
      <c r="AF250" s="20"/>
      <c r="AG250" s="18"/>
      <c r="AH250" s="18"/>
      <c r="AI250" s="42"/>
      <c r="AJ250" s="11"/>
      <c r="AK250" s="19"/>
      <c r="AL250" s="20"/>
      <c r="AM250" s="18"/>
      <c r="AN250" s="18"/>
      <c r="AO250" s="40"/>
      <c r="AP250" s="11"/>
      <c r="AQ250" s="19"/>
      <c r="AR250" s="20"/>
      <c r="AS250" s="18"/>
      <c r="AT250" s="18"/>
      <c r="AU250" s="40"/>
      <c r="AV250" s="11"/>
      <c r="AW250" s="19"/>
      <c r="AX250" s="20"/>
      <c r="AY250" s="18"/>
      <c r="AZ250" s="18"/>
      <c r="BA250" s="40"/>
      <c r="BB250" s="11"/>
      <c r="BC250" s="19"/>
      <c r="BD250" s="20"/>
      <c r="BE250" s="18"/>
      <c r="BF250" s="18"/>
      <c r="BG250" s="40"/>
      <c r="BH250" s="11"/>
      <c r="BI250" s="19"/>
      <c r="BJ250" s="20"/>
      <c r="BK250" s="18"/>
      <c r="BL250" s="18"/>
      <c r="BM250" s="40"/>
      <c r="BN250" s="11"/>
      <c r="BO250" s="19"/>
      <c r="BP250" s="20"/>
      <c r="BQ250" s="18"/>
      <c r="BR250" s="18"/>
      <c r="BS250" s="40"/>
      <c r="BT250" s="7"/>
      <c r="BU250" s="7"/>
      <c r="BV250" s="7"/>
      <c r="BW250" s="7"/>
      <c r="BX250" s="7"/>
      <c r="BY250" s="7"/>
      <c r="BZ250" s="7"/>
      <c r="CA250" s="7"/>
      <c r="CB250" s="7"/>
      <c r="CC250" s="7"/>
      <c r="CD250" s="7"/>
      <c r="CE250" s="7"/>
    </row>
    <row r="251" spans="1:83" s="21" customFormat="1" x14ac:dyDescent="0.2">
      <c r="A251" s="60" t="s">
        <v>16</v>
      </c>
      <c r="B251" s="17" t="s">
        <v>139</v>
      </c>
      <c r="C251" s="40"/>
      <c r="D251" s="17" t="s">
        <v>727</v>
      </c>
      <c r="E251" s="17" t="s">
        <v>728</v>
      </c>
      <c r="F251" s="18" t="s">
        <v>116</v>
      </c>
      <c r="G251" s="18"/>
      <c r="H251" s="19" t="s">
        <v>729</v>
      </c>
      <c r="I251" s="101" t="str">
        <f t="shared" ca="1" si="14"/>
        <v>V7N734</v>
      </c>
      <c r="J251" s="55"/>
      <c r="K251" s="38"/>
      <c r="L251"/>
      <c r="M251" s="19" t="s">
        <v>119</v>
      </c>
      <c r="N251" s="18" t="s">
        <v>116</v>
      </c>
      <c r="O251" s="18" t="s">
        <v>122</v>
      </c>
      <c r="P251" s="18">
        <v>1</v>
      </c>
      <c r="Q251" s="42"/>
      <c r="R251"/>
      <c r="S251" s="19" t="s">
        <v>49</v>
      </c>
      <c r="T251" s="20" t="s">
        <v>116</v>
      </c>
      <c r="U251" s="18" t="s">
        <v>125</v>
      </c>
      <c r="V251" s="18">
        <v>2</v>
      </c>
      <c r="W251" s="42"/>
      <c r="X251" s="11"/>
      <c r="Y251" s="19" t="s">
        <v>113</v>
      </c>
      <c r="Z251" s="20" t="s">
        <v>116</v>
      </c>
      <c r="AA251" s="18" t="s">
        <v>117</v>
      </c>
      <c r="AB251" s="18">
        <v>3</v>
      </c>
      <c r="AC251" s="42"/>
      <c r="AD251" s="11"/>
      <c r="AE251" s="19"/>
      <c r="AF251" s="20"/>
      <c r="AG251" s="18"/>
      <c r="AH251" s="18"/>
      <c r="AI251" s="42"/>
      <c r="AJ251" s="11"/>
      <c r="AK251" s="19"/>
      <c r="AL251" s="20"/>
      <c r="AM251" s="18"/>
      <c r="AN251" s="18"/>
      <c r="AO251" s="40"/>
      <c r="AP251" s="11"/>
      <c r="AQ251" s="19"/>
      <c r="AR251" s="20"/>
      <c r="AS251" s="18"/>
      <c r="AT251" s="18"/>
      <c r="AU251" s="40"/>
      <c r="AV251" s="11"/>
      <c r="AW251" s="19"/>
      <c r="AX251" s="20"/>
      <c r="AY251" s="18"/>
      <c r="AZ251" s="18"/>
      <c r="BA251" s="40"/>
      <c r="BB251" s="11"/>
      <c r="BC251" s="19"/>
      <c r="BD251" s="20"/>
      <c r="BE251" s="18"/>
      <c r="BF251" s="18"/>
      <c r="BG251" s="40"/>
      <c r="BH251" s="11"/>
      <c r="BI251" s="19"/>
      <c r="BJ251" s="20"/>
      <c r="BK251" s="18"/>
      <c r="BL251" s="18"/>
      <c r="BM251" s="40"/>
      <c r="BN251" s="11"/>
      <c r="BO251" s="19"/>
      <c r="BP251" s="20"/>
      <c r="BQ251" s="18"/>
      <c r="BR251" s="18"/>
      <c r="BS251" s="40"/>
      <c r="BT251" s="7"/>
      <c r="BU251" s="7"/>
      <c r="BV251" s="7"/>
      <c r="BW251" s="7"/>
      <c r="BX251" s="7"/>
      <c r="BY251" s="7"/>
      <c r="BZ251" s="7"/>
      <c r="CA251" s="7"/>
      <c r="CB251" s="7"/>
      <c r="CC251" s="7"/>
      <c r="CD251" s="7"/>
      <c r="CE251" s="7"/>
    </row>
    <row r="252" spans="1:83" s="21" customFormat="1" x14ac:dyDescent="0.2">
      <c r="A252" s="60" t="s">
        <v>16</v>
      </c>
      <c r="B252" s="17" t="s">
        <v>139</v>
      </c>
      <c r="C252" s="40"/>
      <c r="D252" s="17" t="s">
        <v>730</v>
      </c>
      <c r="E252" s="17" t="s">
        <v>731</v>
      </c>
      <c r="F252" s="18" t="s">
        <v>116</v>
      </c>
      <c r="G252" s="18"/>
      <c r="H252" s="19" t="s">
        <v>732</v>
      </c>
      <c r="I252" s="101" t="str">
        <f t="shared" ca="1" si="14"/>
        <v>B7D400</v>
      </c>
      <c r="J252" s="55"/>
      <c r="K252" s="38"/>
      <c r="L252"/>
      <c r="M252" s="19" t="s">
        <v>119</v>
      </c>
      <c r="N252" s="18" t="s">
        <v>116</v>
      </c>
      <c r="O252" s="18" t="s">
        <v>122</v>
      </c>
      <c r="P252" s="18">
        <v>1</v>
      </c>
      <c r="Q252" s="42"/>
      <c r="R252"/>
      <c r="S252" s="19" t="s">
        <v>49</v>
      </c>
      <c r="T252" s="20" t="s">
        <v>116</v>
      </c>
      <c r="U252" s="18" t="s">
        <v>125</v>
      </c>
      <c r="V252" s="18">
        <v>2</v>
      </c>
      <c r="W252" s="42"/>
      <c r="X252" s="11"/>
      <c r="Y252" s="19" t="s">
        <v>113</v>
      </c>
      <c r="Z252" s="20" t="s">
        <v>116</v>
      </c>
      <c r="AA252" s="18" t="s">
        <v>117</v>
      </c>
      <c r="AB252" s="18">
        <v>3</v>
      </c>
      <c r="AC252" s="42"/>
      <c r="AD252" s="11"/>
      <c r="AE252" s="19"/>
      <c r="AF252" s="20"/>
      <c r="AG252" s="18"/>
      <c r="AH252" s="18"/>
      <c r="AI252" s="42"/>
      <c r="AJ252" s="11"/>
      <c r="AK252" s="19"/>
      <c r="AL252" s="20"/>
      <c r="AM252" s="18"/>
      <c r="AN252" s="18"/>
      <c r="AO252" s="40"/>
      <c r="AP252" s="11"/>
      <c r="AQ252" s="19"/>
      <c r="AR252" s="20"/>
      <c r="AS252" s="18"/>
      <c r="AT252" s="18"/>
      <c r="AU252" s="40"/>
      <c r="AV252" s="11"/>
      <c r="AW252" s="19"/>
      <c r="AX252" s="20"/>
      <c r="AY252" s="18"/>
      <c r="AZ252" s="18"/>
      <c r="BA252" s="40"/>
      <c r="BB252" s="11"/>
      <c r="BC252" s="19"/>
      <c r="BD252" s="20"/>
      <c r="BE252" s="18"/>
      <c r="BF252" s="18"/>
      <c r="BG252" s="40"/>
      <c r="BH252" s="11"/>
      <c r="BI252" s="19"/>
      <c r="BJ252" s="20"/>
      <c r="BK252" s="18"/>
      <c r="BL252" s="18"/>
      <c r="BM252" s="40"/>
      <c r="BN252" s="11"/>
      <c r="BO252" s="19"/>
      <c r="BP252" s="20"/>
      <c r="BQ252" s="18"/>
      <c r="BR252" s="18"/>
      <c r="BS252" s="40"/>
      <c r="BT252" s="7"/>
      <c r="BU252" s="7"/>
      <c r="BV252" s="7"/>
      <c r="BW252" s="7"/>
      <c r="BX252" s="7"/>
      <c r="BY252" s="7"/>
      <c r="BZ252" s="7"/>
      <c r="CA252" s="7"/>
      <c r="CB252" s="7"/>
      <c r="CC252" s="7"/>
      <c r="CD252" s="7"/>
      <c r="CE252" s="7"/>
    </row>
    <row r="253" spans="1:83" s="21" customFormat="1" x14ac:dyDescent="0.2">
      <c r="A253" s="60" t="s">
        <v>16</v>
      </c>
      <c r="B253" s="17" t="s">
        <v>139</v>
      </c>
      <c r="C253" s="40"/>
      <c r="D253" s="17" t="s">
        <v>402</v>
      </c>
      <c r="E253" s="17" t="s">
        <v>733</v>
      </c>
      <c r="F253" s="18" t="s">
        <v>116</v>
      </c>
      <c r="G253" s="18"/>
      <c r="H253" s="19" t="s">
        <v>734</v>
      </c>
      <c r="I253" s="101" t="str">
        <f t="shared" ca="1" si="14"/>
        <v>O6L618</v>
      </c>
      <c r="J253" s="55"/>
      <c r="K253" s="38"/>
      <c r="L253"/>
      <c r="M253" s="19" t="s">
        <v>119</v>
      </c>
      <c r="N253" s="18" t="s">
        <v>116</v>
      </c>
      <c r="O253" s="18" t="s">
        <v>122</v>
      </c>
      <c r="P253" s="18">
        <v>1</v>
      </c>
      <c r="Q253" s="42"/>
      <c r="R253"/>
      <c r="S253" s="19" t="s">
        <v>49</v>
      </c>
      <c r="T253" s="20" t="s">
        <v>116</v>
      </c>
      <c r="U253" s="18" t="s">
        <v>125</v>
      </c>
      <c r="V253" s="18">
        <v>2</v>
      </c>
      <c r="W253" s="42"/>
      <c r="X253" s="11"/>
      <c r="Y253" s="19" t="s">
        <v>113</v>
      </c>
      <c r="Z253" s="20" t="s">
        <v>116</v>
      </c>
      <c r="AA253" s="18" t="s">
        <v>117</v>
      </c>
      <c r="AB253" s="18">
        <v>3</v>
      </c>
      <c r="AC253" s="42"/>
      <c r="AD253" s="11"/>
      <c r="AE253" s="19"/>
      <c r="AF253" s="20"/>
      <c r="AG253" s="18"/>
      <c r="AH253" s="18"/>
      <c r="AI253" s="42"/>
      <c r="AJ253" s="11"/>
      <c r="AK253" s="19"/>
      <c r="AL253" s="20"/>
      <c r="AM253" s="18"/>
      <c r="AN253" s="18"/>
      <c r="AO253" s="40"/>
      <c r="AP253" s="11"/>
      <c r="AQ253" s="19"/>
      <c r="AR253" s="20"/>
      <c r="AS253" s="18"/>
      <c r="AT253" s="18"/>
      <c r="AU253" s="40"/>
      <c r="AV253" s="11"/>
      <c r="AW253" s="19"/>
      <c r="AX253" s="20"/>
      <c r="AY253" s="18"/>
      <c r="AZ253" s="18"/>
      <c r="BA253" s="40"/>
      <c r="BB253" s="11"/>
      <c r="BC253" s="19"/>
      <c r="BD253" s="20"/>
      <c r="BE253" s="18"/>
      <c r="BF253" s="18"/>
      <c r="BG253" s="40"/>
      <c r="BH253" s="11"/>
      <c r="BI253" s="19"/>
      <c r="BJ253" s="20"/>
      <c r="BK253" s="18"/>
      <c r="BL253" s="18"/>
      <c r="BM253" s="40"/>
      <c r="BN253" s="11"/>
      <c r="BO253" s="19"/>
      <c r="BP253" s="20"/>
      <c r="BQ253" s="18"/>
      <c r="BR253" s="18"/>
      <c r="BS253" s="40"/>
      <c r="BT253" s="7"/>
      <c r="BU253" s="7"/>
      <c r="BV253" s="7"/>
      <c r="BW253" s="7"/>
      <c r="BX253" s="7"/>
      <c r="BY253" s="7"/>
      <c r="BZ253" s="7"/>
      <c r="CA253" s="7"/>
      <c r="CB253" s="7"/>
      <c r="CC253" s="7"/>
      <c r="CD253" s="7"/>
      <c r="CE253" s="7"/>
    </row>
    <row r="254" spans="1:83" s="26" customFormat="1" x14ac:dyDescent="0.2">
      <c r="A254" s="61" t="s">
        <v>16</v>
      </c>
      <c r="B254" s="22" t="s">
        <v>139</v>
      </c>
      <c r="C254" s="40"/>
      <c r="D254" s="22" t="s">
        <v>735</v>
      </c>
      <c r="E254" s="22" t="s">
        <v>139</v>
      </c>
      <c r="F254" s="23" t="s">
        <v>116</v>
      </c>
      <c r="G254" s="23"/>
      <c r="H254" s="24" t="s">
        <v>139</v>
      </c>
      <c r="I254" s="102" t="str">
        <f t="shared" ca="1" si="14"/>
        <v>Y8A422</v>
      </c>
      <c r="J254" s="55"/>
      <c r="K254" s="38"/>
      <c r="L254"/>
      <c r="M254" s="24" t="s">
        <v>49</v>
      </c>
      <c r="N254" s="23" t="s">
        <v>116</v>
      </c>
      <c r="O254" s="23" t="s">
        <v>125</v>
      </c>
      <c r="P254" s="23">
        <v>1</v>
      </c>
      <c r="Q254" s="42"/>
      <c r="R254"/>
      <c r="S254" s="24" t="s">
        <v>113</v>
      </c>
      <c r="T254" s="25" t="s">
        <v>116</v>
      </c>
      <c r="U254" s="23" t="s">
        <v>117</v>
      </c>
      <c r="V254" s="23">
        <v>2</v>
      </c>
      <c r="W254" s="42"/>
      <c r="X254" s="11"/>
      <c r="Y254" s="24" t="s">
        <v>119</v>
      </c>
      <c r="Z254" s="25" t="s">
        <v>116</v>
      </c>
      <c r="AA254" s="23" t="s">
        <v>122</v>
      </c>
      <c r="AB254" s="23">
        <v>3</v>
      </c>
      <c r="AC254" s="42"/>
      <c r="AD254" s="11"/>
      <c r="AE254" s="24"/>
      <c r="AF254" s="25"/>
      <c r="AG254" s="23"/>
      <c r="AH254" s="23"/>
      <c r="AI254" s="42"/>
      <c r="AJ254" s="11"/>
      <c r="AK254" s="24"/>
      <c r="AL254" s="25"/>
      <c r="AM254" s="23"/>
      <c r="AN254" s="23"/>
      <c r="AO254" s="40"/>
      <c r="AP254" s="11"/>
      <c r="AQ254" s="24"/>
      <c r="AR254" s="25"/>
      <c r="AS254" s="23"/>
      <c r="AT254" s="23"/>
      <c r="AU254" s="40"/>
      <c r="AV254" s="11"/>
      <c r="AW254" s="24"/>
      <c r="AX254" s="25"/>
      <c r="AY254" s="23"/>
      <c r="AZ254" s="23"/>
      <c r="BA254" s="40"/>
      <c r="BB254" s="11"/>
      <c r="BC254" s="24"/>
      <c r="BD254" s="25"/>
      <c r="BE254" s="23"/>
      <c r="BF254" s="23"/>
      <c r="BG254" s="40"/>
      <c r="BH254" s="11"/>
      <c r="BI254" s="24"/>
      <c r="BJ254" s="25"/>
      <c r="BK254" s="23"/>
      <c r="BL254" s="23"/>
      <c r="BM254" s="40"/>
      <c r="BN254" s="11"/>
      <c r="BO254" s="24"/>
      <c r="BP254" s="25"/>
      <c r="BQ254" s="23"/>
      <c r="BR254" s="23"/>
      <c r="BS254" s="40"/>
      <c r="BT254" s="7"/>
      <c r="BU254" s="7"/>
      <c r="BV254" s="7"/>
      <c r="BW254" s="7"/>
      <c r="BX254" s="7"/>
      <c r="BY254" s="7"/>
      <c r="BZ254" s="7"/>
      <c r="CA254" s="7"/>
      <c r="CB254" s="7"/>
      <c r="CC254" s="7"/>
      <c r="CD254" s="7"/>
      <c r="CE254" s="7"/>
    </row>
    <row r="255" spans="1:83" s="26" customFormat="1" x14ac:dyDescent="0.2">
      <c r="A255" s="61" t="s">
        <v>16</v>
      </c>
      <c r="B255" s="22" t="s">
        <v>139</v>
      </c>
      <c r="C255" s="40"/>
      <c r="D255" s="22" t="s">
        <v>736</v>
      </c>
      <c r="E255" s="22" t="s">
        <v>737</v>
      </c>
      <c r="F255" s="23" t="s">
        <v>116</v>
      </c>
      <c r="G255" s="23"/>
      <c r="H255" s="24" t="s">
        <v>738</v>
      </c>
      <c r="I255" s="102" t="str">
        <f t="shared" ca="1" si="14"/>
        <v>R9O849</v>
      </c>
      <c r="J255" s="55"/>
      <c r="K255" s="38"/>
      <c r="L255"/>
      <c r="M255" s="24" t="s">
        <v>49</v>
      </c>
      <c r="N255" s="23" t="s">
        <v>116</v>
      </c>
      <c r="O255" s="23" t="s">
        <v>125</v>
      </c>
      <c r="P255" s="23">
        <v>1</v>
      </c>
      <c r="Q255" s="42"/>
      <c r="R255"/>
      <c r="S255" s="24" t="s">
        <v>113</v>
      </c>
      <c r="T255" s="25" t="s">
        <v>116</v>
      </c>
      <c r="U255" s="23" t="s">
        <v>117</v>
      </c>
      <c r="V255" s="23">
        <v>2</v>
      </c>
      <c r="W255" s="42"/>
      <c r="X255" s="11"/>
      <c r="Y255" s="24" t="s">
        <v>119</v>
      </c>
      <c r="Z255" s="25" t="s">
        <v>116</v>
      </c>
      <c r="AA255" s="23" t="s">
        <v>122</v>
      </c>
      <c r="AB255" s="23">
        <v>3</v>
      </c>
      <c r="AC255" s="42"/>
      <c r="AD255" s="11"/>
      <c r="AE255" s="24"/>
      <c r="AF255" s="25"/>
      <c r="AG255" s="23"/>
      <c r="AH255" s="23"/>
      <c r="AI255" s="42"/>
      <c r="AJ255" s="11"/>
      <c r="AK255" s="24"/>
      <c r="AL255" s="25"/>
      <c r="AM255" s="23"/>
      <c r="AN255" s="23"/>
      <c r="AO255" s="40"/>
      <c r="AP255" s="11"/>
      <c r="AQ255" s="24"/>
      <c r="AR255" s="25"/>
      <c r="AS255" s="23"/>
      <c r="AT255" s="23"/>
      <c r="AU255" s="40"/>
      <c r="AV255" s="11"/>
      <c r="AW255" s="24"/>
      <c r="AX255" s="25"/>
      <c r="AY255" s="23"/>
      <c r="AZ255" s="23"/>
      <c r="BA255" s="40"/>
      <c r="BB255" s="11"/>
      <c r="BC255" s="24"/>
      <c r="BD255" s="25"/>
      <c r="BE255" s="23"/>
      <c r="BF255" s="23"/>
      <c r="BG255" s="40"/>
      <c r="BH255" s="11"/>
      <c r="BI255" s="24"/>
      <c r="BJ255" s="25"/>
      <c r="BK255" s="23"/>
      <c r="BL255" s="23"/>
      <c r="BM255" s="40"/>
      <c r="BN255" s="11"/>
      <c r="BO255" s="24"/>
      <c r="BP255" s="25"/>
      <c r="BQ255" s="23"/>
      <c r="BR255" s="23"/>
      <c r="BS255" s="40"/>
      <c r="BT255" s="7"/>
      <c r="BU255" s="7"/>
      <c r="BV255" s="7"/>
      <c r="BW255" s="7"/>
      <c r="BX255" s="7"/>
      <c r="BY255" s="7"/>
      <c r="BZ255" s="7"/>
      <c r="CA255" s="7"/>
      <c r="CB255" s="7"/>
      <c r="CC255" s="7"/>
      <c r="CD255" s="7"/>
      <c r="CE255" s="7"/>
    </row>
    <row r="256" spans="1:83" s="26" customFormat="1" x14ac:dyDescent="0.2">
      <c r="A256" s="61" t="s">
        <v>16</v>
      </c>
      <c r="B256" s="22" t="s">
        <v>139</v>
      </c>
      <c r="C256" s="40"/>
      <c r="D256" s="22" t="s">
        <v>739</v>
      </c>
      <c r="E256" s="22" t="s">
        <v>740</v>
      </c>
      <c r="F256" s="23" t="s">
        <v>116</v>
      </c>
      <c r="G256" s="23"/>
      <c r="H256" s="24" t="s">
        <v>741</v>
      </c>
      <c r="I256" s="102" t="str">
        <f t="shared" ca="1" si="14"/>
        <v>T1F804</v>
      </c>
      <c r="J256" s="55"/>
      <c r="K256" s="38"/>
      <c r="L256"/>
      <c r="M256" s="24" t="s">
        <v>49</v>
      </c>
      <c r="N256" s="23" t="s">
        <v>116</v>
      </c>
      <c r="O256" s="23" t="s">
        <v>125</v>
      </c>
      <c r="P256" s="23">
        <v>1</v>
      </c>
      <c r="Q256" s="42"/>
      <c r="R256"/>
      <c r="S256" s="24" t="s">
        <v>113</v>
      </c>
      <c r="T256" s="25" t="s">
        <v>116</v>
      </c>
      <c r="U256" s="23" t="s">
        <v>117</v>
      </c>
      <c r="V256" s="23">
        <v>2</v>
      </c>
      <c r="W256" s="42"/>
      <c r="X256" s="11"/>
      <c r="Y256" s="24" t="s">
        <v>119</v>
      </c>
      <c r="Z256" s="25" t="s">
        <v>116</v>
      </c>
      <c r="AA256" s="23" t="s">
        <v>122</v>
      </c>
      <c r="AB256" s="23">
        <v>3</v>
      </c>
      <c r="AC256" s="42"/>
      <c r="AD256" s="11"/>
      <c r="AE256" s="24"/>
      <c r="AF256" s="25"/>
      <c r="AG256" s="23"/>
      <c r="AH256" s="23"/>
      <c r="AI256" s="42"/>
      <c r="AJ256" s="11"/>
      <c r="AK256" s="24"/>
      <c r="AL256" s="25"/>
      <c r="AM256" s="23"/>
      <c r="AN256" s="23"/>
      <c r="AO256" s="40"/>
      <c r="AP256" s="11"/>
      <c r="AQ256" s="24"/>
      <c r="AR256" s="25"/>
      <c r="AS256" s="23"/>
      <c r="AT256" s="23"/>
      <c r="AU256" s="40"/>
      <c r="AV256" s="11"/>
      <c r="AW256" s="24"/>
      <c r="AX256" s="25"/>
      <c r="AY256" s="23"/>
      <c r="AZ256" s="23"/>
      <c r="BA256" s="40"/>
      <c r="BB256" s="11"/>
      <c r="BC256" s="24"/>
      <c r="BD256" s="25"/>
      <c r="BE256" s="23"/>
      <c r="BF256" s="23"/>
      <c r="BG256" s="40"/>
      <c r="BH256" s="11"/>
      <c r="BI256" s="24"/>
      <c r="BJ256" s="25"/>
      <c r="BK256" s="23"/>
      <c r="BL256" s="23"/>
      <c r="BM256" s="40"/>
      <c r="BN256" s="11"/>
      <c r="BO256" s="24"/>
      <c r="BP256" s="25"/>
      <c r="BQ256" s="23"/>
      <c r="BR256" s="23"/>
      <c r="BS256" s="40"/>
      <c r="BT256" s="7"/>
      <c r="BU256" s="7"/>
      <c r="BV256" s="7"/>
      <c r="BW256" s="7"/>
      <c r="BX256" s="7"/>
      <c r="BY256" s="7"/>
      <c r="BZ256" s="7"/>
      <c r="CA256" s="7"/>
      <c r="CB256" s="7"/>
      <c r="CC256" s="7"/>
      <c r="CD256" s="7"/>
      <c r="CE256" s="7"/>
    </row>
    <row r="257" spans="1:83" s="26" customFormat="1" x14ac:dyDescent="0.2">
      <c r="A257" s="61" t="s">
        <v>16</v>
      </c>
      <c r="B257" s="22" t="s">
        <v>139</v>
      </c>
      <c r="C257" s="40"/>
      <c r="D257" s="22" t="s">
        <v>742</v>
      </c>
      <c r="E257" s="22" t="s">
        <v>743</v>
      </c>
      <c r="F257" s="23" t="s">
        <v>116</v>
      </c>
      <c r="G257" s="23"/>
      <c r="H257" s="24" t="s">
        <v>744</v>
      </c>
      <c r="I257" s="102" t="str">
        <f t="shared" ca="1" si="14"/>
        <v>I8Y466</v>
      </c>
      <c r="J257" s="55"/>
      <c r="K257" s="38"/>
      <c r="L257"/>
      <c r="M257" s="24" t="s">
        <v>49</v>
      </c>
      <c r="N257" s="23" t="s">
        <v>116</v>
      </c>
      <c r="O257" s="23" t="s">
        <v>125</v>
      </c>
      <c r="P257" s="23">
        <v>1</v>
      </c>
      <c r="Q257" s="42"/>
      <c r="R257"/>
      <c r="S257" s="24" t="s">
        <v>113</v>
      </c>
      <c r="T257" s="25" t="s">
        <v>116</v>
      </c>
      <c r="U257" s="23" t="s">
        <v>117</v>
      </c>
      <c r="V257" s="23">
        <v>2</v>
      </c>
      <c r="W257" s="42"/>
      <c r="X257" s="11"/>
      <c r="Y257" s="24" t="s">
        <v>119</v>
      </c>
      <c r="Z257" s="25" t="s">
        <v>116</v>
      </c>
      <c r="AA257" s="23" t="s">
        <v>122</v>
      </c>
      <c r="AB257" s="23">
        <v>3</v>
      </c>
      <c r="AC257" s="42"/>
      <c r="AD257" s="11"/>
      <c r="AE257" s="24"/>
      <c r="AF257" s="25"/>
      <c r="AG257" s="23"/>
      <c r="AH257" s="23"/>
      <c r="AI257" s="42"/>
      <c r="AJ257" s="11"/>
      <c r="AK257" s="24"/>
      <c r="AL257" s="25"/>
      <c r="AM257" s="23"/>
      <c r="AN257" s="23"/>
      <c r="AO257" s="40"/>
      <c r="AP257" s="11"/>
      <c r="AQ257" s="24"/>
      <c r="AR257" s="25"/>
      <c r="AS257" s="23"/>
      <c r="AT257" s="23"/>
      <c r="AU257" s="40"/>
      <c r="AV257" s="11"/>
      <c r="AW257" s="24"/>
      <c r="AX257" s="25"/>
      <c r="AY257" s="23"/>
      <c r="AZ257" s="23"/>
      <c r="BA257" s="40"/>
      <c r="BB257" s="11"/>
      <c r="BC257" s="24"/>
      <c r="BD257" s="25"/>
      <c r="BE257" s="23"/>
      <c r="BF257" s="23"/>
      <c r="BG257" s="40"/>
      <c r="BH257" s="11"/>
      <c r="BI257" s="24"/>
      <c r="BJ257" s="25"/>
      <c r="BK257" s="23"/>
      <c r="BL257" s="23"/>
      <c r="BM257" s="40"/>
      <c r="BN257" s="11"/>
      <c r="BO257" s="24"/>
      <c r="BP257" s="25"/>
      <c r="BQ257" s="23"/>
      <c r="BR257" s="23"/>
      <c r="BS257" s="40"/>
      <c r="BT257" s="7"/>
      <c r="BU257" s="7"/>
      <c r="BV257" s="7"/>
      <c r="BW257" s="7"/>
      <c r="BX257" s="7"/>
      <c r="BY257" s="7"/>
      <c r="BZ257" s="7"/>
      <c r="CA257" s="7"/>
      <c r="CB257" s="7"/>
      <c r="CC257" s="7"/>
      <c r="CD257" s="7"/>
      <c r="CE257" s="7"/>
    </row>
    <row r="258" spans="1:83" s="26" customFormat="1" x14ac:dyDescent="0.2">
      <c r="A258" s="61" t="s">
        <v>16</v>
      </c>
      <c r="B258" s="22" t="s">
        <v>139</v>
      </c>
      <c r="C258" s="40"/>
      <c r="D258" s="22" t="s">
        <v>745</v>
      </c>
      <c r="E258" s="22" t="s">
        <v>746</v>
      </c>
      <c r="F258" s="23" t="s">
        <v>116</v>
      </c>
      <c r="G258" s="23"/>
      <c r="H258" s="24" t="s">
        <v>747</v>
      </c>
      <c r="I258" s="102" t="str">
        <f t="shared" ca="1" si="14"/>
        <v>K3E886</v>
      </c>
      <c r="J258" s="55"/>
      <c r="K258" s="38"/>
      <c r="L258"/>
      <c r="M258" s="24" t="s">
        <v>49</v>
      </c>
      <c r="N258" s="23" t="s">
        <v>116</v>
      </c>
      <c r="O258" s="23" t="s">
        <v>125</v>
      </c>
      <c r="P258" s="23">
        <v>1</v>
      </c>
      <c r="Q258" s="42"/>
      <c r="R258"/>
      <c r="S258" s="24" t="s">
        <v>113</v>
      </c>
      <c r="T258" s="25" t="s">
        <v>116</v>
      </c>
      <c r="U258" s="23" t="s">
        <v>117</v>
      </c>
      <c r="V258" s="23">
        <v>2</v>
      </c>
      <c r="W258" s="42"/>
      <c r="X258" s="11"/>
      <c r="Y258" s="24" t="s">
        <v>119</v>
      </c>
      <c r="Z258" s="25" t="s">
        <v>116</v>
      </c>
      <c r="AA258" s="23" t="s">
        <v>122</v>
      </c>
      <c r="AB258" s="23">
        <v>3</v>
      </c>
      <c r="AC258" s="42"/>
      <c r="AD258" s="11"/>
      <c r="AE258" s="24"/>
      <c r="AF258" s="25"/>
      <c r="AG258" s="23"/>
      <c r="AH258" s="23"/>
      <c r="AI258" s="42"/>
      <c r="AJ258" s="11"/>
      <c r="AK258" s="24"/>
      <c r="AL258" s="25"/>
      <c r="AM258" s="23"/>
      <c r="AN258" s="23"/>
      <c r="AO258" s="40"/>
      <c r="AP258" s="11"/>
      <c r="AQ258" s="24"/>
      <c r="AR258" s="25"/>
      <c r="AS258" s="23"/>
      <c r="AT258" s="23"/>
      <c r="AU258" s="40"/>
      <c r="AV258" s="11"/>
      <c r="AW258" s="24"/>
      <c r="AX258" s="25"/>
      <c r="AY258" s="23"/>
      <c r="AZ258" s="23"/>
      <c r="BA258" s="40"/>
      <c r="BB258" s="11"/>
      <c r="BC258" s="24"/>
      <c r="BD258" s="25"/>
      <c r="BE258" s="23"/>
      <c r="BF258" s="23"/>
      <c r="BG258" s="40"/>
      <c r="BH258" s="11"/>
      <c r="BI258" s="24"/>
      <c r="BJ258" s="25"/>
      <c r="BK258" s="23"/>
      <c r="BL258" s="23"/>
      <c r="BM258" s="40"/>
      <c r="BN258" s="11"/>
      <c r="BO258" s="24"/>
      <c r="BP258" s="25"/>
      <c r="BQ258" s="23"/>
      <c r="BR258" s="23"/>
      <c r="BS258" s="40"/>
      <c r="BT258" s="7"/>
      <c r="BU258" s="7"/>
      <c r="BV258" s="7"/>
      <c r="BW258" s="7"/>
      <c r="BX258" s="7"/>
      <c r="BY258" s="7"/>
      <c r="BZ258" s="7"/>
      <c r="CA258" s="7"/>
      <c r="CB258" s="7"/>
      <c r="CC258" s="7"/>
      <c r="CD258" s="7"/>
      <c r="CE258" s="7"/>
    </row>
    <row r="259" spans="1:83" s="26" customFormat="1" x14ac:dyDescent="0.2">
      <c r="A259" s="61" t="s">
        <v>16</v>
      </c>
      <c r="B259" s="22" t="s">
        <v>139</v>
      </c>
      <c r="C259" s="40"/>
      <c r="D259" s="22" t="s">
        <v>748</v>
      </c>
      <c r="E259" s="22" t="s">
        <v>749</v>
      </c>
      <c r="F259" s="23" t="s">
        <v>116</v>
      </c>
      <c r="G259" s="23"/>
      <c r="H259" s="24" t="s">
        <v>750</v>
      </c>
      <c r="I259" s="102" t="str">
        <f t="shared" ca="1" si="14"/>
        <v>I7X296</v>
      </c>
      <c r="J259" s="55"/>
      <c r="K259" s="38"/>
      <c r="L259"/>
      <c r="M259" s="24" t="s">
        <v>49</v>
      </c>
      <c r="N259" s="23" t="s">
        <v>116</v>
      </c>
      <c r="O259" s="23" t="s">
        <v>125</v>
      </c>
      <c r="P259" s="23">
        <v>1</v>
      </c>
      <c r="Q259" s="42"/>
      <c r="R259"/>
      <c r="S259" s="24" t="s">
        <v>113</v>
      </c>
      <c r="T259" s="25" t="s">
        <v>116</v>
      </c>
      <c r="U259" s="23" t="s">
        <v>117</v>
      </c>
      <c r="V259" s="23">
        <v>2</v>
      </c>
      <c r="W259" s="42"/>
      <c r="X259" s="11"/>
      <c r="Y259" s="24" t="s">
        <v>119</v>
      </c>
      <c r="Z259" s="25" t="s">
        <v>116</v>
      </c>
      <c r="AA259" s="23" t="s">
        <v>122</v>
      </c>
      <c r="AB259" s="23">
        <v>3</v>
      </c>
      <c r="AC259" s="42"/>
      <c r="AD259" s="11"/>
      <c r="AE259" s="24"/>
      <c r="AF259" s="25"/>
      <c r="AG259" s="23"/>
      <c r="AH259" s="23"/>
      <c r="AI259" s="42"/>
      <c r="AJ259" s="11"/>
      <c r="AK259" s="24"/>
      <c r="AL259" s="25"/>
      <c r="AM259" s="23"/>
      <c r="AN259" s="23"/>
      <c r="AO259" s="40"/>
      <c r="AP259" s="11"/>
      <c r="AQ259" s="24"/>
      <c r="AR259" s="25"/>
      <c r="AS259" s="23"/>
      <c r="AT259" s="23"/>
      <c r="AU259" s="40"/>
      <c r="AV259" s="11"/>
      <c r="AW259" s="24"/>
      <c r="AX259" s="25"/>
      <c r="AY259" s="23"/>
      <c r="AZ259" s="23"/>
      <c r="BA259" s="40"/>
      <c r="BB259" s="11"/>
      <c r="BC259" s="24"/>
      <c r="BD259" s="25"/>
      <c r="BE259" s="23"/>
      <c r="BF259" s="23"/>
      <c r="BG259" s="40"/>
      <c r="BH259" s="11"/>
      <c r="BI259" s="24"/>
      <c r="BJ259" s="25"/>
      <c r="BK259" s="23"/>
      <c r="BL259" s="23"/>
      <c r="BM259" s="40"/>
      <c r="BN259" s="11"/>
      <c r="BO259" s="24"/>
      <c r="BP259" s="25"/>
      <c r="BQ259" s="23"/>
      <c r="BR259" s="23"/>
      <c r="BS259" s="40"/>
      <c r="BT259" s="7"/>
      <c r="BU259" s="7"/>
      <c r="BV259" s="7"/>
      <c r="BW259" s="7"/>
      <c r="BX259" s="7"/>
      <c r="BY259" s="7"/>
      <c r="BZ259" s="7"/>
      <c r="CA259" s="7"/>
      <c r="CB259" s="7"/>
      <c r="CC259" s="7"/>
      <c r="CD259" s="7"/>
      <c r="CE259" s="7"/>
    </row>
    <row r="260" spans="1:83" s="26" customFormat="1" x14ac:dyDescent="0.2">
      <c r="A260" s="61" t="s">
        <v>16</v>
      </c>
      <c r="B260" s="22" t="s">
        <v>139</v>
      </c>
      <c r="C260" s="40"/>
      <c r="D260" s="22" t="s">
        <v>751</v>
      </c>
      <c r="E260" s="22" t="s">
        <v>752</v>
      </c>
      <c r="F260" s="23" t="s">
        <v>116</v>
      </c>
      <c r="G260" s="23"/>
      <c r="H260" s="24" t="s">
        <v>753</v>
      </c>
      <c r="I260" s="102" t="str">
        <f t="shared" ca="1" si="14"/>
        <v>R3Y353</v>
      </c>
      <c r="J260" s="55"/>
      <c r="K260" s="38"/>
      <c r="L260"/>
      <c r="M260" s="24" t="s">
        <v>49</v>
      </c>
      <c r="N260" s="23" t="s">
        <v>116</v>
      </c>
      <c r="O260" s="23" t="s">
        <v>125</v>
      </c>
      <c r="P260" s="23">
        <v>1</v>
      </c>
      <c r="Q260" s="42"/>
      <c r="R260"/>
      <c r="S260" s="24" t="s">
        <v>113</v>
      </c>
      <c r="T260" s="25" t="s">
        <v>116</v>
      </c>
      <c r="U260" s="23" t="s">
        <v>117</v>
      </c>
      <c r="V260" s="23">
        <v>2</v>
      </c>
      <c r="W260" s="42"/>
      <c r="X260" s="11"/>
      <c r="Y260" s="24" t="s">
        <v>119</v>
      </c>
      <c r="Z260" s="25" t="s">
        <v>116</v>
      </c>
      <c r="AA260" s="23" t="s">
        <v>122</v>
      </c>
      <c r="AB260" s="23">
        <v>3</v>
      </c>
      <c r="AC260" s="42"/>
      <c r="AD260" s="11"/>
      <c r="AE260" s="24"/>
      <c r="AF260" s="25"/>
      <c r="AG260" s="23"/>
      <c r="AH260" s="23"/>
      <c r="AI260" s="42"/>
      <c r="AJ260" s="11"/>
      <c r="AK260" s="24"/>
      <c r="AL260" s="25"/>
      <c r="AM260" s="23"/>
      <c r="AN260" s="23"/>
      <c r="AO260" s="40"/>
      <c r="AP260" s="11"/>
      <c r="AQ260" s="24"/>
      <c r="AR260" s="25"/>
      <c r="AS260" s="23"/>
      <c r="AT260" s="23"/>
      <c r="AU260" s="40"/>
      <c r="AV260" s="11"/>
      <c r="AW260" s="24"/>
      <c r="AX260" s="25"/>
      <c r="AY260" s="23"/>
      <c r="AZ260" s="23"/>
      <c r="BA260" s="40"/>
      <c r="BB260" s="11"/>
      <c r="BC260" s="24"/>
      <c r="BD260" s="25"/>
      <c r="BE260" s="23"/>
      <c r="BF260" s="23"/>
      <c r="BG260" s="40"/>
      <c r="BH260" s="11"/>
      <c r="BI260" s="24"/>
      <c r="BJ260" s="25"/>
      <c r="BK260" s="23"/>
      <c r="BL260" s="23"/>
      <c r="BM260" s="40"/>
      <c r="BN260" s="11"/>
      <c r="BO260" s="24"/>
      <c r="BP260" s="25"/>
      <c r="BQ260" s="23"/>
      <c r="BR260" s="23"/>
      <c r="BS260" s="40"/>
      <c r="BT260" s="7"/>
      <c r="BU260" s="7"/>
      <c r="BV260" s="7"/>
      <c r="BW260" s="7"/>
      <c r="BX260" s="7"/>
      <c r="BY260" s="7"/>
      <c r="BZ260" s="7"/>
      <c r="CA260" s="7"/>
      <c r="CB260" s="7"/>
      <c r="CC260" s="7"/>
      <c r="CD260" s="7"/>
      <c r="CE260" s="7"/>
    </row>
    <row r="261" spans="1:83" s="26" customFormat="1" x14ac:dyDescent="0.2">
      <c r="A261" s="61" t="s">
        <v>16</v>
      </c>
      <c r="B261" s="22" t="s">
        <v>139</v>
      </c>
      <c r="C261" s="40"/>
      <c r="D261" s="22" t="s">
        <v>754</v>
      </c>
      <c r="E261" s="22" t="s">
        <v>755</v>
      </c>
      <c r="F261" s="23" t="s">
        <v>116</v>
      </c>
      <c r="G261" s="23"/>
      <c r="H261" s="24" t="s">
        <v>756</v>
      </c>
      <c r="I261" s="102" t="str">
        <f t="shared" ca="1" si="14"/>
        <v>C2W521</v>
      </c>
      <c r="J261" s="55"/>
      <c r="K261" s="38"/>
      <c r="L261"/>
      <c r="M261" s="24" t="s">
        <v>49</v>
      </c>
      <c r="N261" s="23" t="s">
        <v>116</v>
      </c>
      <c r="O261" s="23" t="s">
        <v>125</v>
      </c>
      <c r="P261" s="23">
        <v>1</v>
      </c>
      <c r="Q261" s="42"/>
      <c r="R261"/>
      <c r="S261" s="24" t="s">
        <v>113</v>
      </c>
      <c r="T261" s="25" t="s">
        <v>116</v>
      </c>
      <c r="U261" s="23" t="s">
        <v>117</v>
      </c>
      <c r="V261" s="23">
        <v>2</v>
      </c>
      <c r="W261" s="42"/>
      <c r="X261" s="11"/>
      <c r="Y261" s="24" t="s">
        <v>119</v>
      </c>
      <c r="Z261" s="25" t="s">
        <v>116</v>
      </c>
      <c r="AA261" s="23" t="s">
        <v>122</v>
      </c>
      <c r="AB261" s="23">
        <v>3</v>
      </c>
      <c r="AC261" s="42"/>
      <c r="AD261" s="11"/>
      <c r="AE261" s="24"/>
      <c r="AF261" s="25"/>
      <c r="AG261" s="23"/>
      <c r="AH261" s="23"/>
      <c r="AI261" s="42"/>
      <c r="AJ261" s="11"/>
      <c r="AK261" s="24"/>
      <c r="AL261" s="25"/>
      <c r="AM261" s="23"/>
      <c r="AN261" s="23"/>
      <c r="AO261" s="40"/>
      <c r="AP261" s="11"/>
      <c r="AQ261" s="24"/>
      <c r="AR261" s="25"/>
      <c r="AS261" s="23"/>
      <c r="AT261" s="23"/>
      <c r="AU261" s="40"/>
      <c r="AV261" s="11"/>
      <c r="AW261" s="24"/>
      <c r="AX261" s="25"/>
      <c r="AY261" s="23"/>
      <c r="AZ261" s="23"/>
      <c r="BA261" s="40"/>
      <c r="BB261" s="11"/>
      <c r="BC261" s="24"/>
      <c r="BD261" s="25"/>
      <c r="BE261" s="23"/>
      <c r="BF261" s="23"/>
      <c r="BG261" s="40"/>
      <c r="BH261" s="11"/>
      <c r="BI261" s="24"/>
      <c r="BJ261" s="25"/>
      <c r="BK261" s="23"/>
      <c r="BL261" s="23"/>
      <c r="BM261" s="40"/>
      <c r="BN261" s="11"/>
      <c r="BO261" s="24"/>
      <c r="BP261" s="25"/>
      <c r="BQ261" s="23"/>
      <c r="BR261" s="23"/>
      <c r="BS261" s="40"/>
      <c r="BT261" s="7"/>
      <c r="BU261" s="7"/>
      <c r="BV261" s="7"/>
      <c r="BW261" s="7"/>
      <c r="BX261" s="7"/>
      <c r="BY261" s="7"/>
      <c r="BZ261" s="7"/>
      <c r="CA261" s="7"/>
      <c r="CB261" s="7"/>
      <c r="CC261" s="7"/>
      <c r="CD261" s="7"/>
      <c r="CE261" s="7"/>
    </row>
    <row r="262" spans="1:83" s="26" customFormat="1" x14ac:dyDescent="0.2">
      <c r="A262" s="61" t="s">
        <v>16</v>
      </c>
      <c r="B262" s="22" t="s">
        <v>139</v>
      </c>
      <c r="C262" s="40"/>
      <c r="D262" s="22" t="s">
        <v>757</v>
      </c>
      <c r="E262" s="22" t="s">
        <v>758</v>
      </c>
      <c r="F262" s="23" t="s">
        <v>116</v>
      </c>
      <c r="G262" s="23"/>
      <c r="H262" s="24" t="s">
        <v>759</v>
      </c>
      <c r="I262" s="102" t="str">
        <f t="shared" ca="1" si="14"/>
        <v>X6K411</v>
      </c>
      <c r="J262" s="55"/>
      <c r="K262" s="38"/>
      <c r="L262"/>
      <c r="M262" s="24" t="s">
        <v>49</v>
      </c>
      <c r="N262" s="23" t="s">
        <v>116</v>
      </c>
      <c r="O262" s="23" t="s">
        <v>125</v>
      </c>
      <c r="P262" s="23">
        <v>1</v>
      </c>
      <c r="Q262" s="42"/>
      <c r="R262"/>
      <c r="S262" s="24" t="s">
        <v>113</v>
      </c>
      <c r="T262" s="25" t="s">
        <v>116</v>
      </c>
      <c r="U262" s="23" t="s">
        <v>117</v>
      </c>
      <c r="V262" s="23">
        <v>2</v>
      </c>
      <c r="W262" s="42"/>
      <c r="X262" s="11"/>
      <c r="Y262" s="24" t="s">
        <v>119</v>
      </c>
      <c r="Z262" s="25" t="s">
        <v>116</v>
      </c>
      <c r="AA262" s="23" t="s">
        <v>122</v>
      </c>
      <c r="AB262" s="23">
        <v>3</v>
      </c>
      <c r="AC262" s="42"/>
      <c r="AD262" s="11"/>
      <c r="AE262" s="24"/>
      <c r="AF262" s="25"/>
      <c r="AG262" s="23"/>
      <c r="AH262" s="23"/>
      <c r="AI262" s="42"/>
      <c r="AJ262" s="11"/>
      <c r="AK262" s="24"/>
      <c r="AL262" s="25"/>
      <c r="AM262" s="23"/>
      <c r="AN262" s="23"/>
      <c r="AO262" s="40"/>
      <c r="AP262" s="11"/>
      <c r="AQ262" s="24"/>
      <c r="AR262" s="25"/>
      <c r="AS262" s="23"/>
      <c r="AT262" s="23"/>
      <c r="AU262" s="40"/>
      <c r="AV262" s="11"/>
      <c r="AW262" s="24"/>
      <c r="AX262" s="25"/>
      <c r="AY262" s="23"/>
      <c r="AZ262" s="23"/>
      <c r="BA262" s="40"/>
      <c r="BB262" s="11"/>
      <c r="BC262" s="24"/>
      <c r="BD262" s="25"/>
      <c r="BE262" s="23"/>
      <c r="BF262" s="23"/>
      <c r="BG262" s="40"/>
      <c r="BH262" s="11"/>
      <c r="BI262" s="24"/>
      <c r="BJ262" s="25"/>
      <c r="BK262" s="23"/>
      <c r="BL262" s="23"/>
      <c r="BM262" s="40"/>
      <c r="BN262" s="11"/>
      <c r="BO262" s="24"/>
      <c r="BP262" s="25"/>
      <c r="BQ262" s="23"/>
      <c r="BR262" s="23"/>
      <c r="BS262" s="40"/>
      <c r="BT262" s="7"/>
      <c r="BU262" s="7"/>
      <c r="BV262" s="7"/>
      <c r="BW262" s="7"/>
      <c r="BX262" s="7"/>
      <c r="BY262" s="7"/>
      <c r="BZ262" s="7"/>
      <c r="CA262" s="7"/>
      <c r="CB262" s="7"/>
      <c r="CC262" s="7"/>
      <c r="CD262" s="7"/>
      <c r="CE262" s="7"/>
    </row>
    <row r="263" spans="1:83" s="32" customFormat="1" ht="13.5" thickBot="1" x14ac:dyDescent="0.25">
      <c r="A263" s="62" t="s">
        <v>16</v>
      </c>
      <c r="B263" s="28" t="s">
        <v>139</v>
      </c>
      <c r="C263" s="40"/>
      <c r="D263" s="28" t="s">
        <v>760</v>
      </c>
      <c r="E263" s="28" t="s">
        <v>761</v>
      </c>
      <c r="F263" s="30" t="s">
        <v>116</v>
      </c>
      <c r="G263" s="30"/>
      <c r="H263" s="29" t="s">
        <v>762</v>
      </c>
      <c r="I263" s="103" t="str">
        <f t="shared" ca="1" si="14"/>
        <v>E8A420</v>
      </c>
      <c r="J263" s="55"/>
      <c r="K263" s="38"/>
      <c r="L263"/>
      <c r="M263" s="29" t="s">
        <v>49</v>
      </c>
      <c r="N263" s="30" t="s">
        <v>116</v>
      </c>
      <c r="O263" s="30" t="s">
        <v>125</v>
      </c>
      <c r="P263" s="30">
        <v>1</v>
      </c>
      <c r="Q263" s="42"/>
      <c r="R263"/>
      <c r="S263" s="24" t="s">
        <v>113</v>
      </c>
      <c r="T263" s="25" t="s">
        <v>116</v>
      </c>
      <c r="U263" s="23" t="s">
        <v>117</v>
      </c>
      <c r="V263" s="23">
        <v>2</v>
      </c>
      <c r="W263" s="42"/>
      <c r="X263" s="11"/>
      <c r="Y263" s="24" t="s">
        <v>119</v>
      </c>
      <c r="Z263" s="25" t="s">
        <v>116</v>
      </c>
      <c r="AA263" s="23" t="s">
        <v>122</v>
      </c>
      <c r="AB263" s="23">
        <v>3</v>
      </c>
      <c r="AC263" s="42"/>
      <c r="AD263" s="11"/>
      <c r="AE263" s="24"/>
      <c r="AF263" s="25"/>
      <c r="AG263" s="23"/>
      <c r="AH263" s="23"/>
      <c r="AI263" s="42"/>
      <c r="AJ263" s="11"/>
      <c r="AK263" s="24"/>
      <c r="AL263" s="25"/>
      <c r="AM263" s="23"/>
      <c r="AN263" s="23"/>
      <c r="AO263" s="40"/>
      <c r="AP263" s="11"/>
      <c r="AQ263" s="24"/>
      <c r="AR263" s="25"/>
      <c r="AS263" s="23"/>
      <c r="AT263" s="23"/>
      <c r="AU263" s="40"/>
      <c r="AV263" s="11"/>
      <c r="AW263" s="24"/>
      <c r="AX263" s="25"/>
      <c r="AY263" s="23"/>
      <c r="AZ263" s="23"/>
      <c r="BA263" s="40"/>
      <c r="BB263" s="11"/>
      <c r="BC263" s="24"/>
      <c r="BD263" s="25"/>
      <c r="BE263" s="23"/>
      <c r="BF263" s="23"/>
      <c r="BG263" s="40"/>
      <c r="BH263" s="11"/>
      <c r="BI263" s="24"/>
      <c r="BJ263" s="25"/>
      <c r="BK263" s="23"/>
      <c r="BL263" s="23"/>
      <c r="BM263" s="40"/>
      <c r="BN263" s="11"/>
      <c r="BO263" s="24"/>
      <c r="BP263" s="25"/>
      <c r="BQ263" s="23"/>
      <c r="BR263" s="23"/>
      <c r="BS263" s="40"/>
      <c r="BT263" s="31"/>
      <c r="BU263" s="31"/>
      <c r="BV263" s="31"/>
      <c r="BW263" s="31"/>
      <c r="BX263" s="31"/>
      <c r="BY263" s="31"/>
      <c r="BZ263" s="31"/>
      <c r="CA263" s="31"/>
      <c r="CB263" s="31"/>
      <c r="CC263" s="31"/>
      <c r="CD263" s="31"/>
      <c r="CE263" s="31"/>
    </row>
    <row r="264" spans="1:83" s="16" customFormat="1" x14ac:dyDescent="0.2">
      <c r="A264" s="58" t="s">
        <v>16</v>
      </c>
      <c r="B264" s="33" t="s">
        <v>139</v>
      </c>
      <c r="C264" s="40"/>
      <c r="D264" s="33" t="s">
        <v>763</v>
      </c>
      <c r="E264" s="33" t="s">
        <v>764</v>
      </c>
      <c r="F264" s="35" t="s">
        <v>130</v>
      </c>
      <c r="G264" s="35"/>
      <c r="H264" s="34" t="s">
        <v>765</v>
      </c>
      <c r="I264" s="99" t="str">
        <f t="shared" ca="1" si="14"/>
        <v>N3K416</v>
      </c>
      <c r="J264" s="55"/>
      <c r="K264" s="38"/>
      <c r="L264"/>
      <c r="M264" s="34" t="s">
        <v>127</v>
      </c>
      <c r="N264" s="35" t="s">
        <v>130</v>
      </c>
      <c r="O264" s="35" t="s">
        <v>117</v>
      </c>
      <c r="P264" s="35">
        <v>1</v>
      </c>
      <c r="Q264" s="42"/>
      <c r="R264"/>
      <c r="S264" s="14" t="s">
        <v>132</v>
      </c>
      <c r="T264" s="15" t="s">
        <v>130</v>
      </c>
      <c r="U264" s="13" t="s">
        <v>122</v>
      </c>
      <c r="V264" s="13">
        <v>2</v>
      </c>
      <c r="W264" s="42"/>
      <c r="X264" s="11"/>
      <c r="Y264" s="14" t="s">
        <v>136</v>
      </c>
      <c r="Z264" s="15" t="s">
        <v>130</v>
      </c>
      <c r="AA264" s="13" t="s">
        <v>125</v>
      </c>
      <c r="AB264" s="13">
        <v>3</v>
      </c>
      <c r="AC264" s="42"/>
      <c r="AD264" s="11"/>
      <c r="AE264" s="14"/>
      <c r="AF264" s="15"/>
      <c r="AG264" s="13"/>
      <c r="AH264" s="13"/>
      <c r="AI264" s="42"/>
      <c r="AJ264" s="11"/>
      <c r="AK264" s="14"/>
      <c r="AL264" s="15"/>
      <c r="AM264" s="13"/>
      <c r="AN264" s="13"/>
      <c r="AO264" s="40"/>
      <c r="AP264" s="11"/>
      <c r="AQ264" s="14"/>
      <c r="AR264" s="15"/>
      <c r="AS264" s="13"/>
      <c r="AT264" s="13"/>
      <c r="AU264" s="40"/>
      <c r="AV264" s="11"/>
      <c r="AW264" s="14"/>
      <c r="AX264" s="15"/>
      <c r="AY264" s="13"/>
      <c r="AZ264" s="13"/>
      <c r="BA264" s="40"/>
      <c r="BB264" s="11"/>
      <c r="BC264" s="14"/>
      <c r="BD264" s="15"/>
      <c r="BE264" s="13"/>
      <c r="BF264" s="13"/>
      <c r="BG264" s="40"/>
      <c r="BH264" s="11"/>
      <c r="BI264" s="14"/>
      <c r="BJ264" s="15"/>
      <c r="BK264" s="13"/>
      <c r="BL264" s="13"/>
      <c r="BM264" s="40"/>
      <c r="BN264" s="11"/>
      <c r="BO264" s="14"/>
      <c r="BP264" s="15"/>
      <c r="BQ264" s="13"/>
      <c r="BR264" s="13"/>
      <c r="BS264" s="40"/>
      <c r="BT264" s="7"/>
      <c r="BU264" s="7"/>
      <c r="BV264" s="7"/>
      <c r="BW264" s="7"/>
      <c r="BX264" s="7"/>
      <c r="BY264" s="7"/>
      <c r="BZ264" s="7"/>
      <c r="CA264" s="7"/>
      <c r="CB264" s="7"/>
      <c r="CC264" s="7"/>
      <c r="CD264" s="7"/>
      <c r="CE264" s="7"/>
    </row>
    <row r="265" spans="1:83" s="16" customFormat="1" x14ac:dyDescent="0.2">
      <c r="A265" s="59" t="s">
        <v>16</v>
      </c>
      <c r="B265" s="12" t="s">
        <v>139</v>
      </c>
      <c r="C265" s="40"/>
      <c r="D265" s="12" t="s">
        <v>766</v>
      </c>
      <c r="E265" s="12" t="s">
        <v>767</v>
      </c>
      <c r="F265" s="13" t="s">
        <v>130</v>
      </c>
      <c r="G265" s="13"/>
      <c r="H265" s="14" t="s">
        <v>768</v>
      </c>
      <c r="I265" s="100" t="str">
        <f t="shared" ca="1" si="14"/>
        <v>J5B660</v>
      </c>
      <c r="J265" s="55"/>
      <c r="K265" s="38"/>
      <c r="L265"/>
      <c r="M265" s="14" t="s">
        <v>127</v>
      </c>
      <c r="N265" s="13" t="s">
        <v>130</v>
      </c>
      <c r="O265" s="13" t="s">
        <v>117</v>
      </c>
      <c r="P265" s="13">
        <v>1</v>
      </c>
      <c r="Q265" s="42"/>
      <c r="R265"/>
      <c r="S265" s="14" t="s">
        <v>132</v>
      </c>
      <c r="T265" s="15" t="s">
        <v>130</v>
      </c>
      <c r="U265" s="13" t="s">
        <v>122</v>
      </c>
      <c r="V265" s="13">
        <v>2</v>
      </c>
      <c r="W265" s="42"/>
      <c r="X265" s="11"/>
      <c r="Y265" s="14" t="s">
        <v>136</v>
      </c>
      <c r="Z265" s="15" t="s">
        <v>130</v>
      </c>
      <c r="AA265" s="13" t="s">
        <v>125</v>
      </c>
      <c r="AB265" s="13">
        <v>3</v>
      </c>
      <c r="AC265" s="42"/>
      <c r="AD265" s="11"/>
      <c r="AE265" s="14"/>
      <c r="AF265" s="15"/>
      <c r="AG265" s="13"/>
      <c r="AH265" s="13"/>
      <c r="AI265" s="42"/>
      <c r="AJ265" s="11"/>
      <c r="AK265" s="14"/>
      <c r="AL265" s="15"/>
      <c r="AM265" s="13"/>
      <c r="AN265" s="13"/>
      <c r="AO265" s="40"/>
      <c r="AP265" s="11"/>
      <c r="AQ265" s="14"/>
      <c r="AR265" s="15"/>
      <c r="AS265" s="13"/>
      <c r="AT265" s="13"/>
      <c r="AU265" s="40"/>
      <c r="AV265" s="11"/>
      <c r="AW265" s="14"/>
      <c r="AX265" s="15"/>
      <c r="AY265" s="13"/>
      <c r="AZ265" s="13"/>
      <c r="BA265" s="40"/>
      <c r="BB265" s="11"/>
      <c r="BC265" s="14"/>
      <c r="BD265" s="15"/>
      <c r="BE265" s="13"/>
      <c r="BF265" s="13"/>
      <c r="BG265" s="40"/>
      <c r="BH265" s="11"/>
      <c r="BI265" s="14"/>
      <c r="BJ265" s="15"/>
      <c r="BK265" s="13"/>
      <c r="BL265" s="13"/>
      <c r="BM265" s="40"/>
      <c r="BN265" s="11"/>
      <c r="BO265" s="14"/>
      <c r="BP265" s="15"/>
      <c r="BQ265" s="13"/>
      <c r="BR265" s="13"/>
      <c r="BS265" s="40"/>
      <c r="BT265" s="7"/>
      <c r="BU265" s="7"/>
      <c r="BV265" s="7"/>
      <c r="BW265" s="7"/>
      <c r="BX265" s="7"/>
      <c r="BY265" s="7"/>
      <c r="BZ265" s="7"/>
      <c r="CA265" s="7"/>
      <c r="CB265" s="7"/>
      <c r="CC265" s="7"/>
      <c r="CD265" s="7"/>
      <c r="CE265" s="7"/>
    </row>
    <row r="266" spans="1:83" s="16" customFormat="1" x14ac:dyDescent="0.2">
      <c r="A266" s="59" t="s">
        <v>16</v>
      </c>
      <c r="B266" s="12" t="s">
        <v>139</v>
      </c>
      <c r="C266" s="40"/>
      <c r="D266" s="12" t="s">
        <v>769</v>
      </c>
      <c r="E266" s="12" t="s">
        <v>770</v>
      </c>
      <c r="F266" s="13" t="s">
        <v>130</v>
      </c>
      <c r="G266" s="13"/>
      <c r="H266" s="14" t="s">
        <v>771</v>
      </c>
      <c r="I266" s="100" t="str">
        <f t="shared" ca="1" si="14"/>
        <v>C4N826</v>
      </c>
      <c r="J266" s="55"/>
      <c r="K266" s="38"/>
      <c r="L266"/>
      <c r="M266" s="14" t="s">
        <v>127</v>
      </c>
      <c r="N266" s="13" t="s">
        <v>130</v>
      </c>
      <c r="O266" s="13" t="s">
        <v>117</v>
      </c>
      <c r="P266" s="13">
        <v>1</v>
      </c>
      <c r="Q266" s="42"/>
      <c r="R266"/>
      <c r="S266" s="14" t="s">
        <v>132</v>
      </c>
      <c r="T266" s="15" t="s">
        <v>130</v>
      </c>
      <c r="U266" s="13" t="s">
        <v>122</v>
      </c>
      <c r="V266" s="13">
        <v>2</v>
      </c>
      <c r="W266" s="42"/>
      <c r="X266" s="11"/>
      <c r="Y266" s="14" t="s">
        <v>136</v>
      </c>
      <c r="Z266" s="15" t="s">
        <v>130</v>
      </c>
      <c r="AA266" s="13" t="s">
        <v>125</v>
      </c>
      <c r="AB266" s="13">
        <v>3</v>
      </c>
      <c r="AC266" s="42"/>
      <c r="AD266" s="11"/>
      <c r="AE266" s="14"/>
      <c r="AF266" s="15"/>
      <c r="AG266" s="13"/>
      <c r="AH266" s="13"/>
      <c r="AI266" s="42"/>
      <c r="AJ266" s="11"/>
      <c r="AK266" s="14"/>
      <c r="AL266" s="15"/>
      <c r="AM266" s="13"/>
      <c r="AN266" s="13"/>
      <c r="AO266" s="40"/>
      <c r="AP266" s="11"/>
      <c r="AQ266" s="14"/>
      <c r="AR266" s="15"/>
      <c r="AS266" s="13"/>
      <c r="AT266" s="13"/>
      <c r="AU266" s="40"/>
      <c r="AV266" s="11"/>
      <c r="AW266" s="14"/>
      <c r="AX266" s="15"/>
      <c r="AY266" s="13"/>
      <c r="AZ266" s="13"/>
      <c r="BA266" s="40"/>
      <c r="BB266" s="11"/>
      <c r="BC266" s="14"/>
      <c r="BD266" s="15"/>
      <c r="BE266" s="13"/>
      <c r="BF266" s="13"/>
      <c r="BG266" s="40"/>
      <c r="BH266" s="11"/>
      <c r="BI266" s="14"/>
      <c r="BJ266" s="15"/>
      <c r="BK266" s="13"/>
      <c r="BL266" s="13"/>
      <c r="BM266" s="40"/>
      <c r="BN266" s="11"/>
      <c r="BO266" s="14"/>
      <c r="BP266" s="15"/>
      <c r="BQ266" s="13"/>
      <c r="BR266" s="13"/>
      <c r="BS266" s="40"/>
      <c r="BT266" s="7"/>
      <c r="BU266" s="7"/>
      <c r="BV266" s="7"/>
      <c r="BW266" s="7"/>
      <c r="BX266" s="7"/>
      <c r="BY266" s="7"/>
      <c r="BZ266" s="7"/>
      <c r="CA266" s="7"/>
      <c r="CB266" s="7"/>
      <c r="CC266" s="7"/>
      <c r="CD266" s="7"/>
      <c r="CE266" s="7"/>
    </row>
    <row r="267" spans="1:83" s="16" customFormat="1" x14ac:dyDescent="0.2">
      <c r="A267" s="59" t="s">
        <v>16</v>
      </c>
      <c r="B267" s="12" t="s">
        <v>139</v>
      </c>
      <c r="C267" s="40"/>
      <c r="D267" s="12" t="s">
        <v>772</v>
      </c>
      <c r="E267" s="12" t="s">
        <v>773</v>
      </c>
      <c r="F267" s="13" t="s">
        <v>130</v>
      </c>
      <c r="G267" s="13"/>
      <c r="H267" s="14" t="s">
        <v>774</v>
      </c>
      <c r="I267" s="100" t="str">
        <f t="shared" ca="1" si="14"/>
        <v>S6Q593</v>
      </c>
      <c r="J267" s="55"/>
      <c r="K267" s="38"/>
      <c r="L267"/>
      <c r="M267" s="14" t="s">
        <v>127</v>
      </c>
      <c r="N267" s="13" t="s">
        <v>130</v>
      </c>
      <c r="O267" s="13" t="s">
        <v>117</v>
      </c>
      <c r="P267" s="13">
        <v>1</v>
      </c>
      <c r="Q267" s="42"/>
      <c r="R267"/>
      <c r="S267" s="14" t="s">
        <v>132</v>
      </c>
      <c r="T267" s="15" t="s">
        <v>130</v>
      </c>
      <c r="U267" s="13" t="s">
        <v>122</v>
      </c>
      <c r="V267" s="13">
        <v>2</v>
      </c>
      <c r="W267" s="42"/>
      <c r="X267" s="11"/>
      <c r="Y267" s="14" t="s">
        <v>136</v>
      </c>
      <c r="Z267" s="15" t="s">
        <v>130</v>
      </c>
      <c r="AA267" s="13" t="s">
        <v>125</v>
      </c>
      <c r="AB267" s="13">
        <v>3</v>
      </c>
      <c r="AC267" s="42"/>
      <c r="AD267" s="11"/>
      <c r="AE267" s="14"/>
      <c r="AF267" s="15"/>
      <c r="AG267" s="13"/>
      <c r="AH267" s="13"/>
      <c r="AI267" s="42"/>
      <c r="AJ267" s="11"/>
      <c r="AK267" s="14"/>
      <c r="AL267" s="15"/>
      <c r="AM267" s="13"/>
      <c r="AN267" s="13"/>
      <c r="AO267" s="40"/>
      <c r="AP267" s="11"/>
      <c r="AQ267" s="14"/>
      <c r="AR267" s="15"/>
      <c r="AS267" s="13"/>
      <c r="AT267" s="13"/>
      <c r="AU267" s="40"/>
      <c r="AV267" s="11"/>
      <c r="AW267" s="14"/>
      <c r="AX267" s="15"/>
      <c r="AY267" s="13"/>
      <c r="AZ267" s="13"/>
      <c r="BA267" s="40"/>
      <c r="BB267" s="11"/>
      <c r="BC267" s="14"/>
      <c r="BD267" s="15"/>
      <c r="BE267" s="13"/>
      <c r="BF267" s="13"/>
      <c r="BG267" s="40"/>
      <c r="BH267" s="11"/>
      <c r="BI267" s="14"/>
      <c r="BJ267" s="15"/>
      <c r="BK267" s="13"/>
      <c r="BL267" s="13"/>
      <c r="BM267" s="40"/>
      <c r="BN267" s="11"/>
      <c r="BO267" s="14"/>
      <c r="BP267" s="15"/>
      <c r="BQ267" s="13"/>
      <c r="BR267" s="13"/>
      <c r="BS267" s="40"/>
      <c r="BT267" s="7"/>
      <c r="BU267" s="7"/>
      <c r="BV267" s="7"/>
      <c r="BW267" s="7"/>
      <c r="BX267" s="7"/>
      <c r="BY267" s="7"/>
      <c r="BZ267" s="7"/>
      <c r="CA267" s="7"/>
      <c r="CB267" s="7"/>
      <c r="CC267" s="7"/>
      <c r="CD267" s="7"/>
      <c r="CE267" s="7"/>
    </row>
    <row r="268" spans="1:83" s="16" customFormat="1" x14ac:dyDescent="0.2">
      <c r="A268" s="59" t="s">
        <v>16</v>
      </c>
      <c r="B268" s="12" t="s">
        <v>139</v>
      </c>
      <c r="C268" s="40"/>
      <c r="D268" s="12" t="s">
        <v>775</v>
      </c>
      <c r="E268" s="12" t="s">
        <v>776</v>
      </c>
      <c r="F268" s="13" t="s">
        <v>130</v>
      </c>
      <c r="G268" s="13"/>
      <c r="H268" s="14" t="s">
        <v>777</v>
      </c>
      <c r="I268" s="100" t="str">
        <f t="shared" ca="1" si="14"/>
        <v>M1M900</v>
      </c>
      <c r="J268" s="55"/>
      <c r="K268" s="38"/>
      <c r="L268"/>
      <c r="M268" s="14" t="s">
        <v>127</v>
      </c>
      <c r="N268" s="13" t="s">
        <v>130</v>
      </c>
      <c r="O268" s="13" t="s">
        <v>117</v>
      </c>
      <c r="P268" s="13">
        <v>1</v>
      </c>
      <c r="Q268" s="42"/>
      <c r="R268"/>
      <c r="S268" s="14" t="s">
        <v>132</v>
      </c>
      <c r="T268" s="15" t="s">
        <v>130</v>
      </c>
      <c r="U268" s="13" t="s">
        <v>122</v>
      </c>
      <c r="V268" s="13">
        <v>2</v>
      </c>
      <c r="W268" s="42"/>
      <c r="X268" s="11"/>
      <c r="Y268" s="14" t="s">
        <v>136</v>
      </c>
      <c r="Z268" s="15" t="s">
        <v>130</v>
      </c>
      <c r="AA268" s="13" t="s">
        <v>125</v>
      </c>
      <c r="AB268" s="13">
        <v>3</v>
      </c>
      <c r="AC268" s="42"/>
      <c r="AD268" s="11"/>
      <c r="AE268" s="14"/>
      <c r="AF268" s="15"/>
      <c r="AG268" s="13"/>
      <c r="AH268" s="13"/>
      <c r="AI268" s="42"/>
      <c r="AJ268" s="11"/>
      <c r="AK268" s="14"/>
      <c r="AL268" s="15"/>
      <c r="AM268" s="13"/>
      <c r="AN268" s="13"/>
      <c r="AO268" s="40"/>
      <c r="AP268" s="11"/>
      <c r="AQ268" s="14"/>
      <c r="AR268" s="15"/>
      <c r="AS268" s="13"/>
      <c r="AT268" s="13"/>
      <c r="AU268" s="40"/>
      <c r="AV268" s="11"/>
      <c r="AW268" s="14"/>
      <c r="AX268" s="15"/>
      <c r="AY268" s="13"/>
      <c r="AZ268" s="13"/>
      <c r="BA268" s="40"/>
      <c r="BB268" s="11"/>
      <c r="BC268" s="14"/>
      <c r="BD268" s="15"/>
      <c r="BE268" s="13"/>
      <c r="BF268" s="13"/>
      <c r="BG268" s="40"/>
      <c r="BH268" s="11"/>
      <c r="BI268" s="14"/>
      <c r="BJ268" s="15"/>
      <c r="BK268" s="13"/>
      <c r="BL268" s="13"/>
      <c r="BM268" s="40"/>
      <c r="BN268" s="11"/>
      <c r="BO268" s="14"/>
      <c r="BP268" s="15"/>
      <c r="BQ268" s="13"/>
      <c r="BR268" s="13"/>
      <c r="BS268" s="40"/>
      <c r="BT268" s="7"/>
      <c r="BU268" s="7"/>
      <c r="BV268" s="7"/>
      <c r="BW268" s="7"/>
      <c r="BX268" s="7"/>
      <c r="BY268" s="7"/>
      <c r="BZ268" s="7"/>
      <c r="CA268" s="7"/>
      <c r="CB268" s="7"/>
      <c r="CC268" s="7"/>
      <c r="CD268" s="7"/>
      <c r="CE268" s="7"/>
    </row>
    <row r="269" spans="1:83" s="16" customFormat="1" x14ac:dyDescent="0.2">
      <c r="A269" s="59" t="s">
        <v>16</v>
      </c>
      <c r="B269" s="12" t="s">
        <v>139</v>
      </c>
      <c r="C269" s="40"/>
      <c r="D269" s="12" t="s">
        <v>778</v>
      </c>
      <c r="E269" s="12" t="s">
        <v>779</v>
      </c>
      <c r="F269" s="13" t="s">
        <v>130</v>
      </c>
      <c r="G269" s="13"/>
      <c r="H269" s="14" t="s">
        <v>780</v>
      </c>
      <c r="I269" s="100" t="str">
        <f t="shared" ca="1" si="14"/>
        <v>I1N818</v>
      </c>
      <c r="J269" s="55"/>
      <c r="K269" s="38"/>
      <c r="L269"/>
      <c r="M269" s="14" t="s">
        <v>127</v>
      </c>
      <c r="N269" s="13" t="s">
        <v>130</v>
      </c>
      <c r="O269" s="13" t="s">
        <v>117</v>
      </c>
      <c r="P269" s="13">
        <v>1</v>
      </c>
      <c r="Q269" s="42"/>
      <c r="R269"/>
      <c r="S269" s="14" t="s">
        <v>132</v>
      </c>
      <c r="T269" s="15" t="s">
        <v>130</v>
      </c>
      <c r="U269" s="13" t="s">
        <v>122</v>
      </c>
      <c r="V269" s="13">
        <v>2</v>
      </c>
      <c r="W269" s="42"/>
      <c r="X269" s="11"/>
      <c r="Y269" s="14" t="s">
        <v>136</v>
      </c>
      <c r="Z269" s="15" t="s">
        <v>130</v>
      </c>
      <c r="AA269" s="13" t="s">
        <v>125</v>
      </c>
      <c r="AB269" s="13">
        <v>3</v>
      </c>
      <c r="AC269" s="42"/>
      <c r="AD269" s="11"/>
      <c r="AE269" s="14"/>
      <c r="AF269" s="15"/>
      <c r="AG269" s="13"/>
      <c r="AH269" s="13"/>
      <c r="AI269" s="42"/>
      <c r="AJ269" s="11"/>
      <c r="AK269" s="14"/>
      <c r="AL269" s="15"/>
      <c r="AM269" s="13"/>
      <c r="AN269" s="13"/>
      <c r="AO269" s="40"/>
      <c r="AP269" s="11"/>
      <c r="AQ269" s="14"/>
      <c r="AR269" s="15"/>
      <c r="AS269" s="13"/>
      <c r="AT269" s="13"/>
      <c r="AU269" s="40"/>
      <c r="AV269" s="11"/>
      <c r="AW269" s="14"/>
      <c r="AX269" s="15"/>
      <c r="AY269" s="13"/>
      <c r="AZ269" s="13"/>
      <c r="BA269" s="40"/>
      <c r="BB269" s="11"/>
      <c r="BC269" s="14"/>
      <c r="BD269" s="15"/>
      <c r="BE269" s="13"/>
      <c r="BF269" s="13"/>
      <c r="BG269" s="40"/>
      <c r="BH269" s="11"/>
      <c r="BI269" s="14"/>
      <c r="BJ269" s="15"/>
      <c r="BK269" s="13"/>
      <c r="BL269" s="13"/>
      <c r="BM269" s="40"/>
      <c r="BN269" s="11"/>
      <c r="BO269" s="14"/>
      <c r="BP269" s="15"/>
      <c r="BQ269" s="13"/>
      <c r="BR269" s="13"/>
      <c r="BS269" s="40"/>
      <c r="BT269" s="7"/>
      <c r="BU269" s="7"/>
      <c r="BV269" s="7"/>
      <c r="BW269" s="7"/>
      <c r="BX269" s="7"/>
      <c r="BY269" s="7"/>
      <c r="BZ269" s="7"/>
      <c r="CA269" s="7"/>
      <c r="CB269" s="7"/>
      <c r="CC269" s="7"/>
      <c r="CD269" s="7"/>
      <c r="CE269" s="7"/>
    </row>
    <row r="270" spans="1:83" s="16" customFormat="1" x14ac:dyDescent="0.2">
      <c r="A270" s="59" t="s">
        <v>16</v>
      </c>
      <c r="B270" s="12" t="s">
        <v>139</v>
      </c>
      <c r="C270" s="40"/>
      <c r="D270" s="12" t="s">
        <v>781</v>
      </c>
      <c r="E270" s="12" t="s">
        <v>782</v>
      </c>
      <c r="F270" s="13" t="s">
        <v>130</v>
      </c>
      <c r="G270" s="13"/>
      <c r="H270" s="14" t="s">
        <v>783</v>
      </c>
      <c r="I270" s="100" t="str">
        <f t="shared" ca="1" si="14"/>
        <v>Q2D429</v>
      </c>
      <c r="J270" s="55"/>
      <c r="K270" s="38"/>
      <c r="L270"/>
      <c r="M270" s="14" t="s">
        <v>127</v>
      </c>
      <c r="N270" s="13" t="s">
        <v>130</v>
      </c>
      <c r="O270" s="13" t="s">
        <v>117</v>
      </c>
      <c r="P270" s="13">
        <v>1</v>
      </c>
      <c r="Q270" s="42"/>
      <c r="R270"/>
      <c r="S270" s="14" t="s">
        <v>132</v>
      </c>
      <c r="T270" s="15" t="s">
        <v>130</v>
      </c>
      <c r="U270" s="13" t="s">
        <v>122</v>
      </c>
      <c r="V270" s="13">
        <v>2</v>
      </c>
      <c r="W270" s="42"/>
      <c r="X270" s="11"/>
      <c r="Y270" s="14" t="s">
        <v>136</v>
      </c>
      <c r="Z270" s="15" t="s">
        <v>130</v>
      </c>
      <c r="AA270" s="13" t="s">
        <v>125</v>
      </c>
      <c r="AB270" s="13">
        <v>3</v>
      </c>
      <c r="AC270" s="42"/>
      <c r="AD270" s="11"/>
      <c r="AE270" s="14"/>
      <c r="AF270" s="15"/>
      <c r="AG270" s="13"/>
      <c r="AH270" s="13"/>
      <c r="AI270" s="42"/>
      <c r="AJ270" s="11"/>
      <c r="AK270" s="14"/>
      <c r="AL270" s="15"/>
      <c r="AM270" s="13"/>
      <c r="AN270" s="13"/>
      <c r="AO270" s="40"/>
      <c r="AP270" s="11"/>
      <c r="AQ270" s="14"/>
      <c r="AR270" s="15"/>
      <c r="AS270" s="13"/>
      <c r="AT270" s="13"/>
      <c r="AU270" s="40"/>
      <c r="AV270" s="11"/>
      <c r="AW270" s="14"/>
      <c r="AX270" s="15"/>
      <c r="AY270" s="13"/>
      <c r="AZ270" s="13"/>
      <c r="BA270" s="40"/>
      <c r="BB270" s="11"/>
      <c r="BC270" s="14"/>
      <c r="BD270" s="15"/>
      <c r="BE270" s="13"/>
      <c r="BF270" s="13"/>
      <c r="BG270" s="40"/>
      <c r="BH270" s="11"/>
      <c r="BI270" s="14"/>
      <c r="BJ270" s="15"/>
      <c r="BK270" s="13"/>
      <c r="BL270" s="13"/>
      <c r="BM270" s="40"/>
      <c r="BN270" s="11"/>
      <c r="BO270" s="14"/>
      <c r="BP270" s="15"/>
      <c r="BQ270" s="13"/>
      <c r="BR270" s="13"/>
      <c r="BS270" s="40"/>
      <c r="BT270" s="7"/>
      <c r="BU270" s="7"/>
      <c r="BV270" s="7"/>
      <c r="BW270" s="7"/>
      <c r="BX270" s="7"/>
      <c r="BY270" s="7"/>
      <c r="BZ270" s="7"/>
      <c r="CA270" s="7"/>
      <c r="CB270" s="7"/>
      <c r="CC270" s="7"/>
      <c r="CD270" s="7"/>
      <c r="CE270" s="7"/>
    </row>
    <row r="271" spans="1:83" s="16" customFormat="1" x14ac:dyDescent="0.2">
      <c r="A271" s="59" t="s">
        <v>16</v>
      </c>
      <c r="B271" s="12" t="s">
        <v>139</v>
      </c>
      <c r="C271" s="40"/>
      <c r="D271" s="12" t="s">
        <v>784</v>
      </c>
      <c r="E271" s="12" t="s">
        <v>785</v>
      </c>
      <c r="F271" s="13" t="s">
        <v>130</v>
      </c>
      <c r="G271" s="13"/>
      <c r="H271" s="14" t="s">
        <v>786</v>
      </c>
      <c r="I271" s="100" t="str">
        <f t="shared" ca="1" si="14"/>
        <v>S1K156</v>
      </c>
      <c r="J271" s="55"/>
      <c r="K271" s="38"/>
      <c r="L271"/>
      <c r="M271" s="14" t="s">
        <v>127</v>
      </c>
      <c r="N271" s="13" t="s">
        <v>130</v>
      </c>
      <c r="O271" s="13" t="s">
        <v>117</v>
      </c>
      <c r="P271" s="13">
        <v>1</v>
      </c>
      <c r="Q271" s="42"/>
      <c r="R271"/>
      <c r="S271" s="14" t="s">
        <v>132</v>
      </c>
      <c r="T271" s="15" t="s">
        <v>130</v>
      </c>
      <c r="U271" s="13" t="s">
        <v>122</v>
      </c>
      <c r="V271" s="13">
        <v>2</v>
      </c>
      <c r="W271" s="42"/>
      <c r="X271" s="11"/>
      <c r="Y271" s="14" t="s">
        <v>136</v>
      </c>
      <c r="Z271" s="15" t="s">
        <v>130</v>
      </c>
      <c r="AA271" s="13" t="s">
        <v>125</v>
      </c>
      <c r="AB271" s="13">
        <v>3</v>
      </c>
      <c r="AC271" s="42"/>
      <c r="AD271" s="11"/>
      <c r="AE271" s="14"/>
      <c r="AF271" s="15"/>
      <c r="AG271" s="13"/>
      <c r="AH271" s="13"/>
      <c r="AI271" s="42"/>
      <c r="AJ271" s="11"/>
      <c r="AK271" s="14"/>
      <c r="AL271" s="15"/>
      <c r="AM271" s="13"/>
      <c r="AN271" s="13"/>
      <c r="AO271" s="40"/>
      <c r="AP271" s="11"/>
      <c r="AQ271" s="14"/>
      <c r="AR271" s="15"/>
      <c r="AS271" s="13"/>
      <c r="AT271" s="13"/>
      <c r="AU271" s="40"/>
      <c r="AV271" s="11"/>
      <c r="AW271" s="14"/>
      <c r="AX271" s="15"/>
      <c r="AY271" s="13"/>
      <c r="AZ271" s="13"/>
      <c r="BA271" s="40"/>
      <c r="BB271" s="11"/>
      <c r="BC271" s="14"/>
      <c r="BD271" s="15"/>
      <c r="BE271" s="13"/>
      <c r="BF271" s="13"/>
      <c r="BG271" s="40"/>
      <c r="BH271" s="11"/>
      <c r="BI271" s="14"/>
      <c r="BJ271" s="15"/>
      <c r="BK271" s="13"/>
      <c r="BL271" s="13"/>
      <c r="BM271" s="40"/>
      <c r="BN271" s="11"/>
      <c r="BO271" s="14"/>
      <c r="BP271" s="15"/>
      <c r="BQ271" s="13"/>
      <c r="BR271" s="13"/>
      <c r="BS271" s="40"/>
      <c r="BT271" s="7"/>
      <c r="BU271" s="7"/>
      <c r="BV271" s="7"/>
      <c r="BW271" s="7"/>
      <c r="BX271" s="7"/>
      <c r="BY271" s="7"/>
      <c r="BZ271" s="7"/>
      <c r="CA271" s="7"/>
      <c r="CB271" s="7"/>
      <c r="CC271" s="7"/>
      <c r="CD271" s="7"/>
      <c r="CE271" s="7"/>
    </row>
    <row r="272" spans="1:83" s="16" customFormat="1" x14ac:dyDescent="0.2">
      <c r="A272" s="59" t="s">
        <v>16</v>
      </c>
      <c r="B272" s="12" t="s">
        <v>139</v>
      </c>
      <c r="C272" s="40"/>
      <c r="D272" s="12" t="s">
        <v>787</v>
      </c>
      <c r="E272" s="12" t="s">
        <v>788</v>
      </c>
      <c r="F272" s="13" t="s">
        <v>130</v>
      </c>
      <c r="G272" s="13"/>
      <c r="H272" s="14" t="s">
        <v>789</v>
      </c>
      <c r="I272" s="100" t="str">
        <f t="shared" ca="1" si="14"/>
        <v>W1U355</v>
      </c>
      <c r="J272" s="55"/>
      <c r="K272" s="38"/>
      <c r="L272"/>
      <c r="M272" s="14" t="s">
        <v>127</v>
      </c>
      <c r="N272" s="13" t="s">
        <v>130</v>
      </c>
      <c r="O272" s="13" t="s">
        <v>117</v>
      </c>
      <c r="P272" s="13">
        <v>1</v>
      </c>
      <c r="Q272" s="42"/>
      <c r="R272"/>
      <c r="S272" s="14" t="s">
        <v>132</v>
      </c>
      <c r="T272" s="15" t="s">
        <v>130</v>
      </c>
      <c r="U272" s="13" t="s">
        <v>122</v>
      </c>
      <c r="V272" s="13">
        <v>2</v>
      </c>
      <c r="W272" s="42"/>
      <c r="X272" s="11"/>
      <c r="Y272" s="14" t="s">
        <v>136</v>
      </c>
      <c r="Z272" s="15" t="s">
        <v>130</v>
      </c>
      <c r="AA272" s="13" t="s">
        <v>125</v>
      </c>
      <c r="AB272" s="13">
        <v>3</v>
      </c>
      <c r="AC272" s="42"/>
      <c r="AD272" s="11"/>
      <c r="AE272" s="14"/>
      <c r="AF272" s="15"/>
      <c r="AG272" s="13"/>
      <c r="AH272" s="13"/>
      <c r="AI272" s="42"/>
      <c r="AJ272" s="11"/>
      <c r="AK272" s="14"/>
      <c r="AL272" s="15"/>
      <c r="AM272" s="13"/>
      <c r="AN272" s="13"/>
      <c r="AO272" s="40"/>
      <c r="AP272" s="11"/>
      <c r="AQ272" s="14"/>
      <c r="AR272" s="15"/>
      <c r="AS272" s="13"/>
      <c r="AT272" s="13"/>
      <c r="AU272" s="40"/>
      <c r="AV272" s="11"/>
      <c r="AW272" s="14"/>
      <c r="AX272" s="15"/>
      <c r="AY272" s="13"/>
      <c r="AZ272" s="13"/>
      <c r="BA272" s="40"/>
      <c r="BB272" s="11"/>
      <c r="BC272" s="14"/>
      <c r="BD272" s="15"/>
      <c r="BE272" s="13"/>
      <c r="BF272" s="13"/>
      <c r="BG272" s="40"/>
      <c r="BH272" s="11"/>
      <c r="BI272" s="14"/>
      <c r="BJ272" s="15"/>
      <c r="BK272" s="13"/>
      <c r="BL272" s="13"/>
      <c r="BM272" s="40"/>
      <c r="BN272" s="11"/>
      <c r="BO272" s="14"/>
      <c r="BP272" s="15"/>
      <c r="BQ272" s="13"/>
      <c r="BR272" s="13"/>
      <c r="BS272" s="40"/>
      <c r="BT272" s="7"/>
      <c r="BU272" s="7"/>
      <c r="BV272" s="7"/>
      <c r="BW272" s="7"/>
      <c r="BX272" s="7"/>
      <c r="BY272" s="7"/>
      <c r="BZ272" s="7"/>
      <c r="CA272" s="7"/>
      <c r="CB272" s="7"/>
      <c r="CC272" s="7"/>
      <c r="CD272" s="7"/>
      <c r="CE272" s="7"/>
    </row>
    <row r="273" spans="1:83" s="16" customFormat="1" x14ac:dyDescent="0.2">
      <c r="A273" s="59" t="s">
        <v>16</v>
      </c>
      <c r="B273" s="12" t="s">
        <v>139</v>
      </c>
      <c r="C273" s="40"/>
      <c r="D273" s="12" t="s">
        <v>790</v>
      </c>
      <c r="E273" s="12" t="s">
        <v>791</v>
      </c>
      <c r="F273" s="13" t="s">
        <v>130</v>
      </c>
      <c r="G273" s="13"/>
      <c r="H273" s="14" t="s">
        <v>792</v>
      </c>
      <c r="I273" s="100" t="str">
        <f t="shared" ca="1" si="14"/>
        <v>Z1Q326</v>
      </c>
      <c r="J273" s="55"/>
      <c r="K273" s="38"/>
      <c r="L273"/>
      <c r="M273" s="14" t="s">
        <v>127</v>
      </c>
      <c r="N273" s="13" t="s">
        <v>130</v>
      </c>
      <c r="O273" s="13" t="s">
        <v>117</v>
      </c>
      <c r="P273" s="13">
        <v>1</v>
      </c>
      <c r="Q273" s="42"/>
      <c r="R273"/>
      <c r="S273" s="14" t="s">
        <v>132</v>
      </c>
      <c r="T273" s="15" t="s">
        <v>130</v>
      </c>
      <c r="U273" s="13" t="s">
        <v>122</v>
      </c>
      <c r="V273" s="13">
        <v>2</v>
      </c>
      <c r="W273" s="42"/>
      <c r="X273" s="11"/>
      <c r="Y273" s="14" t="s">
        <v>136</v>
      </c>
      <c r="Z273" s="15" t="s">
        <v>130</v>
      </c>
      <c r="AA273" s="13" t="s">
        <v>125</v>
      </c>
      <c r="AB273" s="13">
        <v>3</v>
      </c>
      <c r="AC273" s="42"/>
      <c r="AD273" s="11"/>
      <c r="AE273" s="14"/>
      <c r="AF273" s="15"/>
      <c r="AG273" s="13"/>
      <c r="AH273" s="13"/>
      <c r="AI273" s="42"/>
      <c r="AJ273" s="11"/>
      <c r="AK273" s="14"/>
      <c r="AL273" s="15"/>
      <c r="AM273" s="13"/>
      <c r="AN273" s="13"/>
      <c r="AO273" s="40"/>
      <c r="AP273" s="11"/>
      <c r="AQ273" s="14"/>
      <c r="AR273" s="15"/>
      <c r="AS273" s="13"/>
      <c r="AT273" s="13"/>
      <c r="AU273" s="40"/>
      <c r="AV273" s="11"/>
      <c r="AW273" s="14"/>
      <c r="AX273" s="15"/>
      <c r="AY273" s="13"/>
      <c r="AZ273" s="13"/>
      <c r="BA273" s="40"/>
      <c r="BB273" s="11"/>
      <c r="BC273" s="14"/>
      <c r="BD273" s="15"/>
      <c r="BE273" s="13"/>
      <c r="BF273" s="13"/>
      <c r="BG273" s="40"/>
      <c r="BH273" s="11"/>
      <c r="BI273" s="14"/>
      <c r="BJ273" s="15"/>
      <c r="BK273" s="13"/>
      <c r="BL273" s="13"/>
      <c r="BM273" s="40"/>
      <c r="BN273" s="11"/>
      <c r="BO273" s="14"/>
      <c r="BP273" s="15"/>
      <c r="BQ273" s="13"/>
      <c r="BR273" s="13"/>
      <c r="BS273" s="40"/>
      <c r="BT273" s="7"/>
      <c r="BU273" s="7"/>
      <c r="BV273" s="7"/>
      <c r="BW273" s="7"/>
      <c r="BX273" s="7"/>
      <c r="BY273" s="7"/>
      <c r="BZ273" s="7"/>
      <c r="CA273" s="7"/>
      <c r="CB273" s="7"/>
      <c r="CC273" s="7"/>
      <c r="CD273" s="7"/>
      <c r="CE273" s="7"/>
    </row>
    <row r="274" spans="1:83" s="21" customFormat="1" x14ac:dyDescent="0.2">
      <c r="A274" s="60" t="s">
        <v>16</v>
      </c>
      <c r="B274" s="17" t="s">
        <v>139</v>
      </c>
      <c r="C274" s="40"/>
      <c r="D274" s="17" t="s">
        <v>793</v>
      </c>
      <c r="E274" s="17" t="s">
        <v>794</v>
      </c>
      <c r="F274" s="18" t="s">
        <v>130</v>
      </c>
      <c r="G274" s="18"/>
      <c r="H274" s="19" t="s">
        <v>795</v>
      </c>
      <c r="I274" s="101" t="str">
        <f t="shared" ca="1" si="14"/>
        <v>V3E445</v>
      </c>
      <c r="J274" s="55"/>
      <c r="K274" s="38"/>
      <c r="L274"/>
      <c r="M274" s="19" t="s">
        <v>132</v>
      </c>
      <c r="N274" s="18" t="s">
        <v>130</v>
      </c>
      <c r="O274" s="18" t="s">
        <v>122</v>
      </c>
      <c r="P274" s="18">
        <v>1</v>
      </c>
      <c r="Q274" s="42"/>
      <c r="R274"/>
      <c r="S274" s="19" t="s">
        <v>136</v>
      </c>
      <c r="T274" s="20" t="s">
        <v>130</v>
      </c>
      <c r="U274" s="18" t="s">
        <v>125</v>
      </c>
      <c r="V274" s="18">
        <v>2</v>
      </c>
      <c r="W274" s="42"/>
      <c r="X274" s="11"/>
      <c r="Y274" s="19" t="s">
        <v>127</v>
      </c>
      <c r="Z274" s="20" t="s">
        <v>130</v>
      </c>
      <c r="AA274" s="18" t="s">
        <v>117</v>
      </c>
      <c r="AB274" s="18">
        <v>3</v>
      </c>
      <c r="AC274" s="42"/>
      <c r="AD274" s="11"/>
      <c r="AE274" s="19"/>
      <c r="AF274" s="20"/>
      <c r="AG274" s="18"/>
      <c r="AH274" s="18"/>
      <c r="AI274" s="42"/>
      <c r="AJ274" s="11"/>
      <c r="AK274" s="19"/>
      <c r="AL274" s="20"/>
      <c r="AM274" s="18"/>
      <c r="AN274" s="18"/>
      <c r="AO274" s="40"/>
      <c r="AP274" s="11"/>
      <c r="AQ274" s="19"/>
      <c r="AR274" s="20"/>
      <c r="AS274" s="18"/>
      <c r="AT274" s="18"/>
      <c r="AU274" s="40"/>
      <c r="AV274" s="11"/>
      <c r="AW274" s="19"/>
      <c r="AX274" s="20"/>
      <c r="AY274" s="18"/>
      <c r="AZ274" s="18"/>
      <c r="BA274" s="40"/>
      <c r="BB274" s="11"/>
      <c r="BC274" s="19"/>
      <c r="BD274" s="20"/>
      <c r="BE274" s="18"/>
      <c r="BF274" s="18"/>
      <c r="BG274" s="40"/>
      <c r="BH274" s="11"/>
      <c r="BI274" s="19"/>
      <c r="BJ274" s="20"/>
      <c r="BK274" s="18"/>
      <c r="BL274" s="18"/>
      <c r="BM274" s="40"/>
      <c r="BN274" s="11"/>
      <c r="BO274" s="19"/>
      <c r="BP274" s="20"/>
      <c r="BQ274" s="18"/>
      <c r="BR274" s="18"/>
      <c r="BS274" s="40"/>
      <c r="BT274" s="7"/>
      <c r="BU274" s="7"/>
      <c r="BV274" s="7"/>
      <c r="BW274" s="7"/>
      <c r="BX274" s="7"/>
      <c r="BY274" s="7"/>
      <c r="BZ274" s="7"/>
      <c r="CA274" s="7"/>
      <c r="CB274" s="7"/>
      <c r="CC274" s="7"/>
      <c r="CD274" s="7"/>
      <c r="CE274" s="7"/>
    </row>
    <row r="275" spans="1:83" s="21" customFormat="1" x14ac:dyDescent="0.2">
      <c r="A275" s="60" t="s">
        <v>16</v>
      </c>
      <c r="B275" s="17" t="s">
        <v>139</v>
      </c>
      <c r="C275" s="40"/>
      <c r="D275" s="17" t="s">
        <v>796</v>
      </c>
      <c r="E275" s="17" t="s">
        <v>797</v>
      </c>
      <c r="F275" s="18" t="s">
        <v>130</v>
      </c>
      <c r="G275" s="18"/>
      <c r="H275" s="19" t="s">
        <v>798</v>
      </c>
      <c r="I275" s="101" t="str">
        <f t="shared" ca="1" si="14"/>
        <v>Q1D692</v>
      </c>
      <c r="J275" s="55"/>
      <c r="K275" s="38"/>
      <c r="L275"/>
      <c r="M275" s="19" t="s">
        <v>132</v>
      </c>
      <c r="N275" s="18" t="s">
        <v>130</v>
      </c>
      <c r="O275" s="18" t="s">
        <v>122</v>
      </c>
      <c r="P275" s="18">
        <v>1</v>
      </c>
      <c r="Q275" s="42"/>
      <c r="R275"/>
      <c r="S275" s="19" t="s">
        <v>136</v>
      </c>
      <c r="T275" s="20" t="s">
        <v>130</v>
      </c>
      <c r="U275" s="18" t="s">
        <v>125</v>
      </c>
      <c r="V275" s="18">
        <v>2</v>
      </c>
      <c r="W275" s="42"/>
      <c r="X275" s="11"/>
      <c r="Y275" s="19" t="s">
        <v>127</v>
      </c>
      <c r="Z275" s="20" t="s">
        <v>130</v>
      </c>
      <c r="AA275" s="18" t="s">
        <v>117</v>
      </c>
      <c r="AB275" s="18">
        <v>3</v>
      </c>
      <c r="AC275" s="42"/>
      <c r="AD275" s="11"/>
      <c r="AE275" s="19"/>
      <c r="AF275" s="20"/>
      <c r="AG275" s="18"/>
      <c r="AH275" s="18"/>
      <c r="AI275" s="42"/>
      <c r="AJ275" s="11"/>
      <c r="AK275" s="19"/>
      <c r="AL275" s="20"/>
      <c r="AM275" s="18"/>
      <c r="AN275" s="18"/>
      <c r="AO275" s="40"/>
      <c r="AP275" s="11"/>
      <c r="AQ275" s="19"/>
      <c r="AR275" s="20"/>
      <c r="AS275" s="18"/>
      <c r="AT275" s="18"/>
      <c r="AU275" s="40"/>
      <c r="AV275" s="11"/>
      <c r="AW275" s="19"/>
      <c r="AX275" s="20"/>
      <c r="AY275" s="18"/>
      <c r="AZ275" s="18"/>
      <c r="BA275" s="40"/>
      <c r="BB275" s="11"/>
      <c r="BC275" s="19"/>
      <c r="BD275" s="20"/>
      <c r="BE275" s="18"/>
      <c r="BF275" s="18"/>
      <c r="BG275" s="40"/>
      <c r="BH275" s="11"/>
      <c r="BI275" s="19"/>
      <c r="BJ275" s="20"/>
      <c r="BK275" s="18"/>
      <c r="BL275" s="18"/>
      <c r="BM275" s="40"/>
      <c r="BN275" s="11"/>
      <c r="BO275" s="19"/>
      <c r="BP275" s="20"/>
      <c r="BQ275" s="18"/>
      <c r="BR275" s="18"/>
      <c r="BS275" s="40"/>
      <c r="BT275" s="7"/>
      <c r="BU275" s="7"/>
      <c r="BV275" s="7"/>
      <c r="BW275" s="7"/>
      <c r="BX275" s="7"/>
      <c r="BY275" s="7"/>
      <c r="BZ275" s="7"/>
      <c r="CA275" s="7"/>
      <c r="CB275" s="7"/>
      <c r="CC275" s="7"/>
      <c r="CD275" s="7"/>
      <c r="CE275" s="7"/>
    </row>
    <row r="276" spans="1:83" s="21" customFormat="1" x14ac:dyDescent="0.2">
      <c r="A276" s="60" t="s">
        <v>16</v>
      </c>
      <c r="B276" s="17" t="s">
        <v>139</v>
      </c>
      <c r="C276" s="40"/>
      <c r="D276" s="17" t="s">
        <v>799</v>
      </c>
      <c r="E276" s="17" t="s">
        <v>140</v>
      </c>
      <c r="F276" s="18" t="s">
        <v>130</v>
      </c>
      <c r="G276" s="18"/>
      <c r="H276" s="19" t="s">
        <v>800</v>
      </c>
      <c r="I276" s="101" t="str">
        <f t="shared" ca="1" si="14"/>
        <v>O6A515</v>
      </c>
      <c r="J276" s="55"/>
      <c r="K276" s="38"/>
      <c r="L276"/>
      <c r="M276" s="19" t="s">
        <v>132</v>
      </c>
      <c r="N276" s="18" t="s">
        <v>130</v>
      </c>
      <c r="O276" s="18" t="s">
        <v>122</v>
      </c>
      <c r="P276" s="18">
        <v>1</v>
      </c>
      <c r="Q276" s="42"/>
      <c r="R276"/>
      <c r="S276" s="19" t="s">
        <v>136</v>
      </c>
      <c r="T276" s="20" t="s">
        <v>130</v>
      </c>
      <c r="U276" s="18" t="s">
        <v>125</v>
      </c>
      <c r="V276" s="18">
        <v>2</v>
      </c>
      <c r="W276" s="42"/>
      <c r="X276" s="11"/>
      <c r="Y276" s="19" t="s">
        <v>127</v>
      </c>
      <c r="Z276" s="20" t="s">
        <v>130</v>
      </c>
      <c r="AA276" s="18" t="s">
        <v>117</v>
      </c>
      <c r="AB276" s="18">
        <v>3</v>
      </c>
      <c r="AC276" s="42"/>
      <c r="AD276" s="11"/>
      <c r="AE276" s="19"/>
      <c r="AF276" s="20"/>
      <c r="AG276" s="18"/>
      <c r="AH276" s="18"/>
      <c r="AI276" s="42"/>
      <c r="AJ276" s="11"/>
      <c r="AK276" s="19"/>
      <c r="AL276" s="20"/>
      <c r="AM276" s="18"/>
      <c r="AN276" s="18"/>
      <c r="AO276" s="40"/>
      <c r="AP276" s="11"/>
      <c r="AQ276" s="19"/>
      <c r="AR276" s="20"/>
      <c r="AS276" s="18"/>
      <c r="AT276" s="18"/>
      <c r="AU276" s="40"/>
      <c r="AV276" s="11"/>
      <c r="AW276" s="19"/>
      <c r="AX276" s="20"/>
      <c r="AY276" s="18"/>
      <c r="AZ276" s="18"/>
      <c r="BA276" s="40"/>
      <c r="BB276" s="11"/>
      <c r="BC276" s="19"/>
      <c r="BD276" s="20"/>
      <c r="BE276" s="18"/>
      <c r="BF276" s="18"/>
      <c r="BG276" s="40"/>
      <c r="BH276" s="11"/>
      <c r="BI276" s="19"/>
      <c r="BJ276" s="20"/>
      <c r="BK276" s="18"/>
      <c r="BL276" s="18"/>
      <c r="BM276" s="40"/>
      <c r="BN276" s="11"/>
      <c r="BO276" s="19"/>
      <c r="BP276" s="20"/>
      <c r="BQ276" s="18"/>
      <c r="BR276" s="18"/>
      <c r="BS276" s="40"/>
      <c r="BT276" s="7"/>
      <c r="BU276" s="7"/>
      <c r="BV276" s="7"/>
      <c r="BW276" s="7"/>
      <c r="BX276" s="7"/>
      <c r="BY276" s="7"/>
      <c r="BZ276" s="7"/>
      <c r="CA276" s="7"/>
      <c r="CB276" s="7"/>
      <c r="CC276" s="7"/>
      <c r="CD276" s="7"/>
      <c r="CE276" s="7"/>
    </row>
    <row r="277" spans="1:83" s="21" customFormat="1" x14ac:dyDescent="0.2">
      <c r="A277" s="60" t="s">
        <v>16</v>
      </c>
      <c r="B277" s="17" t="s">
        <v>139</v>
      </c>
      <c r="C277" s="40"/>
      <c r="D277" s="17" t="s">
        <v>801</v>
      </c>
      <c r="E277" s="17" t="s">
        <v>802</v>
      </c>
      <c r="F277" s="18" t="s">
        <v>130</v>
      </c>
      <c r="G277" s="18"/>
      <c r="H277" s="19" t="s">
        <v>803</v>
      </c>
      <c r="I277" s="101" t="str">
        <f t="shared" ca="1" si="14"/>
        <v>I8K946</v>
      </c>
      <c r="J277" s="55"/>
      <c r="K277" s="38"/>
      <c r="L277"/>
      <c r="M277" s="19" t="s">
        <v>132</v>
      </c>
      <c r="N277" s="18" t="s">
        <v>130</v>
      </c>
      <c r="O277" s="18" t="s">
        <v>122</v>
      </c>
      <c r="P277" s="18">
        <v>1</v>
      </c>
      <c r="Q277" s="42"/>
      <c r="R277"/>
      <c r="S277" s="19" t="s">
        <v>136</v>
      </c>
      <c r="T277" s="20" t="s">
        <v>130</v>
      </c>
      <c r="U277" s="18" t="s">
        <v>125</v>
      </c>
      <c r="V277" s="18">
        <v>2</v>
      </c>
      <c r="W277" s="42"/>
      <c r="X277" s="11"/>
      <c r="Y277" s="19" t="s">
        <v>127</v>
      </c>
      <c r="Z277" s="20" t="s">
        <v>130</v>
      </c>
      <c r="AA277" s="18" t="s">
        <v>117</v>
      </c>
      <c r="AB277" s="18">
        <v>3</v>
      </c>
      <c r="AC277" s="42"/>
      <c r="AD277" s="11"/>
      <c r="AE277" s="19"/>
      <c r="AF277" s="20"/>
      <c r="AG277" s="18"/>
      <c r="AH277" s="18"/>
      <c r="AI277" s="42"/>
      <c r="AJ277" s="11"/>
      <c r="AK277" s="19"/>
      <c r="AL277" s="20"/>
      <c r="AM277" s="18"/>
      <c r="AN277" s="18"/>
      <c r="AO277" s="40"/>
      <c r="AP277" s="11"/>
      <c r="AQ277" s="19"/>
      <c r="AR277" s="20"/>
      <c r="AS277" s="18"/>
      <c r="AT277" s="18"/>
      <c r="AU277" s="40"/>
      <c r="AV277" s="11"/>
      <c r="AW277" s="19"/>
      <c r="AX277" s="20"/>
      <c r="AY277" s="18"/>
      <c r="AZ277" s="18"/>
      <c r="BA277" s="40"/>
      <c r="BB277" s="11"/>
      <c r="BC277" s="19"/>
      <c r="BD277" s="20"/>
      <c r="BE277" s="18"/>
      <c r="BF277" s="18"/>
      <c r="BG277" s="40"/>
      <c r="BH277" s="11"/>
      <c r="BI277" s="19"/>
      <c r="BJ277" s="20"/>
      <c r="BK277" s="18"/>
      <c r="BL277" s="18"/>
      <c r="BM277" s="40"/>
      <c r="BN277" s="11"/>
      <c r="BO277" s="19"/>
      <c r="BP277" s="20"/>
      <c r="BQ277" s="18"/>
      <c r="BR277" s="18"/>
      <c r="BS277" s="40"/>
      <c r="BT277" s="7"/>
      <c r="BU277" s="7"/>
      <c r="BV277" s="7"/>
      <c r="BW277" s="7"/>
      <c r="BX277" s="7"/>
      <c r="BY277" s="7"/>
      <c r="BZ277" s="7"/>
      <c r="CA277" s="7"/>
      <c r="CB277" s="7"/>
      <c r="CC277" s="7"/>
      <c r="CD277" s="7"/>
      <c r="CE277" s="7"/>
    </row>
    <row r="278" spans="1:83" s="21" customFormat="1" x14ac:dyDescent="0.2">
      <c r="A278" s="60" t="s">
        <v>16</v>
      </c>
      <c r="B278" s="17" t="s">
        <v>139</v>
      </c>
      <c r="C278" s="40"/>
      <c r="D278" s="17" t="s">
        <v>804</v>
      </c>
      <c r="E278" s="17" t="s">
        <v>805</v>
      </c>
      <c r="F278" s="18" t="s">
        <v>130</v>
      </c>
      <c r="G278" s="18"/>
      <c r="H278" s="19" t="s">
        <v>806</v>
      </c>
      <c r="I278" s="101" t="str">
        <f t="shared" ca="1" si="14"/>
        <v>K1T768</v>
      </c>
      <c r="J278" s="55"/>
      <c r="K278" s="38"/>
      <c r="L278"/>
      <c r="M278" s="19" t="s">
        <v>132</v>
      </c>
      <c r="N278" s="18" t="s">
        <v>130</v>
      </c>
      <c r="O278" s="18" t="s">
        <v>122</v>
      </c>
      <c r="P278" s="18">
        <v>1</v>
      </c>
      <c r="Q278" s="42"/>
      <c r="R278"/>
      <c r="S278" s="19" t="s">
        <v>136</v>
      </c>
      <c r="T278" s="20" t="s">
        <v>130</v>
      </c>
      <c r="U278" s="18" t="s">
        <v>125</v>
      </c>
      <c r="V278" s="18">
        <v>2</v>
      </c>
      <c r="W278" s="42"/>
      <c r="X278" s="11"/>
      <c r="Y278" s="19" t="s">
        <v>127</v>
      </c>
      <c r="Z278" s="20" t="s">
        <v>130</v>
      </c>
      <c r="AA278" s="18" t="s">
        <v>117</v>
      </c>
      <c r="AB278" s="18">
        <v>3</v>
      </c>
      <c r="AC278" s="42"/>
      <c r="AD278" s="11"/>
      <c r="AE278" s="19"/>
      <c r="AF278" s="20"/>
      <c r="AG278" s="18"/>
      <c r="AH278" s="18"/>
      <c r="AI278" s="42"/>
      <c r="AJ278" s="11"/>
      <c r="AK278" s="19"/>
      <c r="AL278" s="20"/>
      <c r="AM278" s="18"/>
      <c r="AN278" s="18"/>
      <c r="AO278" s="40"/>
      <c r="AP278" s="11"/>
      <c r="AQ278" s="19"/>
      <c r="AR278" s="20"/>
      <c r="AS278" s="18"/>
      <c r="AT278" s="18"/>
      <c r="AU278" s="40"/>
      <c r="AV278" s="11"/>
      <c r="AW278" s="19"/>
      <c r="AX278" s="20"/>
      <c r="AY278" s="18"/>
      <c r="AZ278" s="18"/>
      <c r="BA278" s="40"/>
      <c r="BB278" s="11"/>
      <c r="BC278" s="19"/>
      <c r="BD278" s="20"/>
      <c r="BE278" s="18"/>
      <c r="BF278" s="18"/>
      <c r="BG278" s="40"/>
      <c r="BH278" s="11"/>
      <c r="BI278" s="19"/>
      <c r="BJ278" s="20"/>
      <c r="BK278" s="18"/>
      <c r="BL278" s="18"/>
      <c r="BM278" s="40"/>
      <c r="BN278" s="11"/>
      <c r="BO278" s="19"/>
      <c r="BP278" s="20"/>
      <c r="BQ278" s="18"/>
      <c r="BR278" s="18"/>
      <c r="BS278" s="40"/>
      <c r="BT278" s="7"/>
      <c r="BU278" s="7"/>
      <c r="BV278" s="7"/>
      <c r="BW278" s="7"/>
      <c r="BX278" s="7"/>
      <c r="BY278" s="7"/>
      <c r="BZ278" s="7"/>
      <c r="CA278" s="7"/>
      <c r="CB278" s="7"/>
      <c r="CC278" s="7"/>
      <c r="CD278" s="7"/>
      <c r="CE278" s="7"/>
    </row>
    <row r="279" spans="1:83" s="21" customFormat="1" x14ac:dyDescent="0.2">
      <c r="A279" s="60" t="s">
        <v>16</v>
      </c>
      <c r="B279" s="17" t="s">
        <v>139</v>
      </c>
      <c r="C279" s="40"/>
      <c r="D279" s="17" t="s">
        <v>807</v>
      </c>
      <c r="E279" s="17" t="s">
        <v>808</v>
      </c>
      <c r="F279" s="18" t="s">
        <v>130</v>
      </c>
      <c r="G279" s="18"/>
      <c r="H279" s="19" t="s">
        <v>809</v>
      </c>
      <c r="I279" s="101" t="str">
        <f t="shared" ca="1" si="14"/>
        <v>G8A927</v>
      </c>
      <c r="J279" s="55"/>
      <c r="K279" s="38"/>
      <c r="L279"/>
      <c r="M279" s="19" t="s">
        <v>132</v>
      </c>
      <c r="N279" s="18" t="s">
        <v>130</v>
      </c>
      <c r="O279" s="18" t="s">
        <v>122</v>
      </c>
      <c r="P279" s="18">
        <v>1</v>
      </c>
      <c r="Q279" s="42"/>
      <c r="R279"/>
      <c r="S279" s="19" t="s">
        <v>136</v>
      </c>
      <c r="T279" s="20" t="s">
        <v>130</v>
      </c>
      <c r="U279" s="18" t="s">
        <v>125</v>
      </c>
      <c r="V279" s="18">
        <v>2</v>
      </c>
      <c r="W279" s="42"/>
      <c r="X279" s="11"/>
      <c r="Y279" s="19" t="s">
        <v>127</v>
      </c>
      <c r="Z279" s="20" t="s">
        <v>130</v>
      </c>
      <c r="AA279" s="18" t="s">
        <v>117</v>
      </c>
      <c r="AB279" s="18">
        <v>3</v>
      </c>
      <c r="AC279" s="42"/>
      <c r="AD279" s="11"/>
      <c r="AE279" s="19"/>
      <c r="AF279" s="20"/>
      <c r="AG279" s="18"/>
      <c r="AH279" s="18"/>
      <c r="AI279" s="42"/>
      <c r="AJ279" s="11"/>
      <c r="AK279" s="19"/>
      <c r="AL279" s="20"/>
      <c r="AM279" s="18"/>
      <c r="AN279" s="18"/>
      <c r="AO279" s="40"/>
      <c r="AP279" s="11"/>
      <c r="AQ279" s="19"/>
      <c r="AR279" s="20"/>
      <c r="AS279" s="18"/>
      <c r="AT279" s="18"/>
      <c r="AU279" s="40"/>
      <c r="AV279" s="11"/>
      <c r="AW279" s="19"/>
      <c r="AX279" s="20"/>
      <c r="AY279" s="18"/>
      <c r="AZ279" s="18"/>
      <c r="BA279" s="40"/>
      <c r="BB279" s="11"/>
      <c r="BC279" s="19"/>
      <c r="BD279" s="20"/>
      <c r="BE279" s="18"/>
      <c r="BF279" s="18"/>
      <c r="BG279" s="40"/>
      <c r="BH279" s="11"/>
      <c r="BI279" s="19"/>
      <c r="BJ279" s="20"/>
      <c r="BK279" s="18"/>
      <c r="BL279" s="18"/>
      <c r="BM279" s="40"/>
      <c r="BN279" s="11"/>
      <c r="BO279" s="19"/>
      <c r="BP279" s="20"/>
      <c r="BQ279" s="18"/>
      <c r="BR279" s="18"/>
      <c r="BS279" s="40"/>
      <c r="BT279" s="7"/>
      <c r="BU279" s="7"/>
      <c r="BV279" s="7"/>
      <c r="BW279" s="7"/>
      <c r="BX279" s="7"/>
      <c r="BY279" s="7"/>
      <c r="BZ279" s="7"/>
      <c r="CA279" s="7"/>
      <c r="CB279" s="7"/>
      <c r="CC279" s="7"/>
      <c r="CD279" s="7"/>
      <c r="CE279" s="7"/>
    </row>
    <row r="280" spans="1:83" s="21" customFormat="1" x14ac:dyDescent="0.2">
      <c r="A280" s="60" t="s">
        <v>16</v>
      </c>
      <c r="B280" s="17" t="s">
        <v>139</v>
      </c>
      <c r="C280" s="40"/>
      <c r="D280" s="17" t="s">
        <v>810</v>
      </c>
      <c r="E280" s="17" t="s">
        <v>811</v>
      </c>
      <c r="F280" s="18" t="s">
        <v>130</v>
      </c>
      <c r="G280" s="18"/>
      <c r="H280" s="19" t="s">
        <v>812</v>
      </c>
      <c r="I280" s="101" t="str">
        <f t="shared" ca="1" si="14"/>
        <v>M8H298</v>
      </c>
      <c r="J280" s="55"/>
      <c r="K280" s="38"/>
      <c r="L280"/>
      <c r="M280" s="19" t="s">
        <v>132</v>
      </c>
      <c r="N280" s="18" t="s">
        <v>130</v>
      </c>
      <c r="O280" s="18" t="s">
        <v>122</v>
      </c>
      <c r="P280" s="18">
        <v>1</v>
      </c>
      <c r="Q280" s="42"/>
      <c r="R280"/>
      <c r="S280" s="19" t="s">
        <v>136</v>
      </c>
      <c r="T280" s="20" t="s">
        <v>130</v>
      </c>
      <c r="U280" s="18" t="s">
        <v>125</v>
      </c>
      <c r="V280" s="18">
        <v>2</v>
      </c>
      <c r="W280" s="42"/>
      <c r="X280" s="11"/>
      <c r="Y280" s="19" t="s">
        <v>127</v>
      </c>
      <c r="Z280" s="20" t="s">
        <v>130</v>
      </c>
      <c r="AA280" s="18" t="s">
        <v>117</v>
      </c>
      <c r="AB280" s="18">
        <v>3</v>
      </c>
      <c r="AC280" s="42"/>
      <c r="AD280" s="11"/>
      <c r="AE280" s="19"/>
      <c r="AF280" s="20"/>
      <c r="AG280" s="18"/>
      <c r="AH280" s="18"/>
      <c r="AI280" s="42"/>
      <c r="AJ280" s="11"/>
      <c r="AK280" s="19"/>
      <c r="AL280" s="20"/>
      <c r="AM280" s="18"/>
      <c r="AN280" s="18"/>
      <c r="AO280" s="40"/>
      <c r="AP280" s="11"/>
      <c r="AQ280" s="19"/>
      <c r="AR280" s="20"/>
      <c r="AS280" s="18"/>
      <c r="AT280" s="18"/>
      <c r="AU280" s="40"/>
      <c r="AV280" s="11"/>
      <c r="AW280" s="19"/>
      <c r="AX280" s="20"/>
      <c r="AY280" s="18"/>
      <c r="AZ280" s="18"/>
      <c r="BA280" s="40"/>
      <c r="BB280" s="11"/>
      <c r="BC280" s="19"/>
      <c r="BD280" s="20"/>
      <c r="BE280" s="18"/>
      <c r="BF280" s="18"/>
      <c r="BG280" s="40"/>
      <c r="BH280" s="11"/>
      <c r="BI280" s="19"/>
      <c r="BJ280" s="20"/>
      <c r="BK280" s="18"/>
      <c r="BL280" s="18"/>
      <c r="BM280" s="40"/>
      <c r="BN280" s="11"/>
      <c r="BO280" s="19"/>
      <c r="BP280" s="20"/>
      <c r="BQ280" s="18"/>
      <c r="BR280" s="18"/>
      <c r="BS280" s="40"/>
      <c r="BT280" s="7"/>
      <c r="BU280" s="7"/>
      <c r="BV280" s="7"/>
      <c r="BW280" s="7"/>
      <c r="BX280" s="7"/>
      <c r="BY280" s="7"/>
      <c r="BZ280" s="7"/>
      <c r="CA280" s="7"/>
      <c r="CB280" s="7"/>
      <c r="CC280" s="7"/>
      <c r="CD280" s="7"/>
      <c r="CE280" s="7"/>
    </row>
    <row r="281" spans="1:83" s="21" customFormat="1" x14ac:dyDescent="0.2">
      <c r="A281" s="60" t="s">
        <v>16</v>
      </c>
      <c r="B281" s="17" t="s">
        <v>139</v>
      </c>
      <c r="C281" s="40"/>
      <c r="D281" s="17" t="s">
        <v>813</v>
      </c>
      <c r="E281" s="17" t="s">
        <v>814</v>
      </c>
      <c r="F281" s="18" t="s">
        <v>130</v>
      </c>
      <c r="G281" s="18"/>
      <c r="H281" s="19" t="s">
        <v>815</v>
      </c>
      <c r="I281" s="101" t="str">
        <f t="shared" ca="1" si="14"/>
        <v>Y2Y449</v>
      </c>
      <c r="J281" s="55"/>
      <c r="K281" s="38"/>
      <c r="L281"/>
      <c r="M281" s="19" t="s">
        <v>132</v>
      </c>
      <c r="N281" s="18" t="s">
        <v>130</v>
      </c>
      <c r="O281" s="18" t="s">
        <v>122</v>
      </c>
      <c r="P281" s="18">
        <v>1</v>
      </c>
      <c r="Q281" s="42"/>
      <c r="R281"/>
      <c r="S281" s="19" t="s">
        <v>136</v>
      </c>
      <c r="T281" s="20" t="s">
        <v>130</v>
      </c>
      <c r="U281" s="18" t="s">
        <v>125</v>
      </c>
      <c r="V281" s="18">
        <v>2</v>
      </c>
      <c r="W281" s="42"/>
      <c r="X281" s="11"/>
      <c r="Y281" s="19" t="s">
        <v>127</v>
      </c>
      <c r="Z281" s="20" t="s">
        <v>130</v>
      </c>
      <c r="AA281" s="18" t="s">
        <v>117</v>
      </c>
      <c r="AB281" s="18">
        <v>3</v>
      </c>
      <c r="AC281" s="42"/>
      <c r="AD281" s="11"/>
      <c r="AE281" s="19"/>
      <c r="AF281" s="20"/>
      <c r="AG281" s="18"/>
      <c r="AH281" s="18"/>
      <c r="AI281" s="42"/>
      <c r="AJ281" s="11"/>
      <c r="AK281" s="19"/>
      <c r="AL281" s="20"/>
      <c r="AM281" s="18"/>
      <c r="AN281" s="18"/>
      <c r="AO281" s="40"/>
      <c r="AP281" s="11"/>
      <c r="AQ281" s="19"/>
      <c r="AR281" s="20"/>
      <c r="AS281" s="18"/>
      <c r="AT281" s="18"/>
      <c r="AU281" s="40"/>
      <c r="AV281" s="11"/>
      <c r="AW281" s="19"/>
      <c r="AX281" s="20"/>
      <c r="AY281" s="18"/>
      <c r="AZ281" s="18"/>
      <c r="BA281" s="40"/>
      <c r="BB281" s="11"/>
      <c r="BC281" s="19"/>
      <c r="BD281" s="20"/>
      <c r="BE281" s="18"/>
      <c r="BF281" s="18"/>
      <c r="BG281" s="40"/>
      <c r="BH281" s="11"/>
      <c r="BI281" s="19"/>
      <c r="BJ281" s="20"/>
      <c r="BK281" s="18"/>
      <c r="BL281" s="18"/>
      <c r="BM281" s="40"/>
      <c r="BN281" s="11"/>
      <c r="BO281" s="19"/>
      <c r="BP281" s="20"/>
      <c r="BQ281" s="18"/>
      <c r="BR281" s="18"/>
      <c r="BS281" s="40"/>
      <c r="BT281" s="7"/>
      <c r="BU281" s="7"/>
      <c r="BV281" s="7"/>
      <c r="BW281" s="7"/>
      <c r="BX281" s="7"/>
      <c r="BY281" s="7"/>
      <c r="BZ281" s="7"/>
      <c r="CA281" s="7"/>
      <c r="CB281" s="7"/>
      <c r="CC281" s="7"/>
      <c r="CD281" s="7"/>
      <c r="CE281" s="7"/>
    </row>
    <row r="282" spans="1:83" s="21" customFormat="1" x14ac:dyDescent="0.2">
      <c r="A282" s="60" t="s">
        <v>16</v>
      </c>
      <c r="B282" s="17" t="s">
        <v>139</v>
      </c>
      <c r="C282" s="40"/>
      <c r="D282" s="17" t="s">
        <v>816</v>
      </c>
      <c r="E282" s="17" t="s">
        <v>817</v>
      </c>
      <c r="F282" s="18" t="s">
        <v>130</v>
      </c>
      <c r="G282" s="18"/>
      <c r="H282" s="19" t="s">
        <v>818</v>
      </c>
      <c r="I282" s="101" t="str">
        <f t="shared" ca="1" si="14"/>
        <v>X3U445</v>
      </c>
      <c r="J282" s="55"/>
      <c r="K282" s="38"/>
      <c r="L282"/>
      <c r="M282" s="19" t="s">
        <v>132</v>
      </c>
      <c r="N282" s="18" t="s">
        <v>130</v>
      </c>
      <c r="O282" s="18" t="s">
        <v>122</v>
      </c>
      <c r="P282" s="18">
        <v>1</v>
      </c>
      <c r="Q282" s="42"/>
      <c r="R282"/>
      <c r="S282" s="19" t="s">
        <v>136</v>
      </c>
      <c r="T282" s="20" t="s">
        <v>130</v>
      </c>
      <c r="U282" s="18" t="s">
        <v>125</v>
      </c>
      <c r="V282" s="18">
        <v>2</v>
      </c>
      <c r="W282" s="42"/>
      <c r="X282" s="11"/>
      <c r="Y282" s="19" t="s">
        <v>127</v>
      </c>
      <c r="Z282" s="20" t="s">
        <v>130</v>
      </c>
      <c r="AA282" s="18" t="s">
        <v>117</v>
      </c>
      <c r="AB282" s="18">
        <v>3</v>
      </c>
      <c r="AC282" s="42"/>
      <c r="AD282" s="11"/>
      <c r="AE282" s="19"/>
      <c r="AF282" s="20"/>
      <c r="AG282" s="18"/>
      <c r="AH282" s="18"/>
      <c r="AI282" s="42"/>
      <c r="AJ282" s="11"/>
      <c r="AK282" s="19"/>
      <c r="AL282" s="20"/>
      <c r="AM282" s="18"/>
      <c r="AN282" s="18"/>
      <c r="AO282" s="40"/>
      <c r="AP282" s="11"/>
      <c r="AQ282" s="19"/>
      <c r="AR282" s="20"/>
      <c r="AS282" s="18"/>
      <c r="AT282" s="18"/>
      <c r="AU282" s="40"/>
      <c r="AV282" s="11"/>
      <c r="AW282" s="19"/>
      <c r="AX282" s="20"/>
      <c r="AY282" s="18"/>
      <c r="AZ282" s="18"/>
      <c r="BA282" s="40"/>
      <c r="BB282" s="11"/>
      <c r="BC282" s="19"/>
      <c r="BD282" s="20"/>
      <c r="BE282" s="18"/>
      <c r="BF282" s="18"/>
      <c r="BG282" s="40"/>
      <c r="BH282" s="11"/>
      <c r="BI282" s="19"/>
      <c r="BJ282" s="20"/>
      <c r="BK282" s="18"/>
      <c r="BL282" s="18"/>
      <c r="BM282" s="40"/>
      <c r="BN282" s="11"/>
      <c r="BO282" s="19"/>
      <c r="BP282" s="20"/>
      <c r="BQ282" s="18"/>
      <c r="BR282" s="18"/>
      <c r="BS282" s="40"/>
      <c r="BT282" s="7"/>
      <c r="BU282" s="7"/>
      <c r="BV282" s="7"/>
      <c r="BW282" s="7"/>
      <c r="BX282" s="7"/>
      <c r="BY282" s="7"/>
      <c r="BZ282" s="7"/>
      <c r="CA282" s="7"/>
      <c r="CB282" s="7"/>
      <c r="CC282" s="7"/>
      <c r="CD282" s="7"/>
      <c r="CE282" s="7"/>
    </row>
    <row r="283" spans="1:83" s="21" customFormat="1" x14ac:dyDescent="0.2">
      <c r="A283" s="60" t="s">
        <v>16</v>
      </c>
      <c r="B283" s="17" t="s">
        <v>139</v>
      </c>
      <c r="C283" s="40"/>
      <c r="D283" s="17" t="s">
        <v>819</v>
      </c>
      <c r="E283" s="17" t="s">
        <v>820</v>
      </c>
      <c r="F283" s="18" t="s">
        <v>130</v>
      </c>
      <c r="G283" s="18"/>
      <c r="H283" s="19" t="s">
        <v>821</v>
      </c>
      <c r="I283" s="101" t="str">
        <f t="shared" ca="1" si="14"/>
        <v>H7U452</v>
      </c>
      <c r="J283" s="55"/>
      <c r="K283" s="38"/>
      <c r="L283"/>
      <c r="M283" s="19" t="s">
        <v>132</v>
      </c>
      <c r="N283" s="18" t="s">
        <v>130</v>
      </c>
      <c r="O283" s="18" t="s">
        <v>122</v>
      </c>
      <c r="P283" s="18">
        <v>1</v>
      </c>
      <c r="Q283" s="42"/>
      <c r="R283"/>
      <c r="S283" s="19" t="s">
        <v>136</v>
      </c>
      <c r="T283" s="20" t="s">
        <v>130</v>
      </c>
      <c r="U283" s="18" t="s">
        <v>125</v>
      </c>
      <c r="V283" s="18">
        <v>2</v>
      </c>
      <c r="W283" s="42"/>
      <c r="X283" s="11"/>
      <c r="Y283" s="19" t="s">
        <v>127</v>
      </c>
      <c r="Z283" s="20" t="s">
        <v>130</v>
      </c>
      <c r="AA283" s="18" t="s">
        <v>117</v>
      </c>
      <c r="AB283" s="18">
        <v>3</v>
      </c>
      <c r="AC283" s="42"/>
      <c r="AD283" s="11"/>
      <c r="AE283" s="19"/>
      <c r="AF283" s="20"/>
      <c r="AG283" s="18"/>
      <c r="AH283" s="18"/>
      <c r="AI283" s="42"/>
      <c r="AJ283" s="11"/>
      <c r="AK283" s="19"/>
      <c r="AL283" s="20"/>
      <c r="AM283" s="18"/>
      <c r="AN283" s="18"/>
      <c r="AO283" s="40"/>
      <c r="AP283" s="11"/>
      <c r="AQ283" s="19"/>
      <c r="AR283" s="20"/>
      <c r="AS283" s="18"/>
      <c r="AT283" s="18"/>
      <c r="AU283" s="40"/>
      <c r="AV283" s="11"/>
      <c r="AW283" s="19"/>
      <c r="AX283" s="20"/>
      <c r="AY283" s="18"/>
      <c r="AZ283" s="18"/>
      <c r="BA283" s="40"/>
      <c r="BB283" s="11"/>
      <c r="BC283" s="19"/>
      <c r="BD283" s="20"/>
      <c r="BE283" s="18"/>
      <c r="BF283" s="18"/>
      <c r="BG283" s="40"/>
      <c r="BH283" s="11"/>
      <c r="BI283" s="19"/>
      <c r="BJ283" s="20"/>
      <c r="BK283" s="18"/>
      <c r="BL283" s="18"/>
      <c r="BM283" s="40"/>
      <c r="BN283" s="11"/>
      <c r="BO283" s="19"/>
      <c r="BP283" s="20"/>
      <c r="BQ283" s="18"/>
      <c r="BR283" s="18"/>
      <c r="BS283" s="40"/>
      <c r="BT283" s="7"/>
      <c r="BU283" s="7"/>
      <c r="BV283" s="7"/>
      <c r="BW283" s="7"/>
      <c r="BX283" s="7"/>
      <c r="BY283" s="7"/>
      <c r="BZ283" s="7"/>
      <c r="CA283" s="7"/>
      <c r="CB283" s="7"/>
      <c r="CC283" s="7"/>
      <c r="CD283" s="7"/>
      <c r="CE283" s="7"/>
    </row>
    <row r="284" spans="1:83" s="26" customFormat="1" x14ac:dyDescent="0.2">
      <c r="A284" s="61" t="s">
        <v>16</v>
      </c>
      <c r="B284" s="22" t="s">
        <v>139</v>
      </c>
      <c r="C284" s="40"/>
      <c r="D284" s="22" t="s">
        <v>822</v>
      </c>
      <c r="E284" s="22" t="s">
        <v>823</v>
      </c>
      <c r="F284" s="23" t="s">
        <v>130</v>
      </c>
      <c r="G284" s="23"/>
      <c r="H284" s="24" t="s">
        <v>824</v>
      </c>
      <c r="I284" s="102" t="str">
        <f t="shared" ca="1" si="14"/>
        <v>F5B990</v>
      </c>
      <c r="J284" s="55"/>
      <c r="K284" s="38"/>
      <c r="L284"/>
      <c r="M284" s="24" t="s">
        <v>136</v>
      </c>
      <c r="N284" s="23" t="s">
        <v>130</v>
      </c>
      <c r="O284" s="23" t="s">
        <v>125</v>
      </c>
      <c r="P284" s="23">
        <v>1</v>
      </c>
      <c r="Q284" s="42"/>
      <c r="R284"/>
      <c r="S284" s="24" t="s">
        <v>127</v>
      </c>
      <c r="T284" s="25" t="s">
        <v>130</v>
      </c>
      <c r="U284" s="23" t="s">
        <v>117</v>
      </c>
      <c r="V284" s="23">
        <v>2</v>
      </c>
      <c r="W284" s="42"/>
      <c r="X284" s="11"/>
      <c r="Y284" s="24" t="s">
        <v>132</v>
      </c>
      <c r="Z284" s="25" t="s">
        <v>130</v>
      </c>
      <c r="AA284" s="23" t="s">
        <v>122</v>
      </c>
      <c r="AB284" s="23">
        <v>3</v>
      </c>
      <c r="AC284" s="42"/>
      <c r="AD284" s="11"/>
      <c r="AE284" s="24"/>
      <c r="AF284" s="25"/>
      <c r="AG284" s="23"/>
      <c r="AH284" s="23"/>
      <c r="AI284" s="42"/>
      <c r="AJ284" s="11"/>
      <c r="AK284" s="24"/>
      <c r="AL284" s="25"/>
      <c r="AM284" s="23"/>
      <c r="AN284" s="23"/>
      <c r="AO284" s="40"/>
      <c r="AP284" s="11"/>
      <c r="AQ284" s="24"/>
      <c r="AR284" s="25"/>
      <c r="AS284" s="23"/>
      <c r="AT284" s="23"/>
      <c r="AU284" s="40"/>
      <c r="AV284" s="11"/>
      <c r="AW284" s="24"/>
      <c r="AX284" s="25"/>
      <c r="AY284" s="23"/>
      <c r="AZ284" s="23"/>
      <c r="BA284" s="40"/>
      <c r="BB284" s="11"/>
      <c r="BC284" s="24"/>
      <c r="BD284" s="25"/>
      <c r="BE284" s="23"/>
      <c r="BF284" s="23"/>
      <c r="BG284" s="40"/>
      <c r="BH284" s="11"/>
      <c r="BI284" s="24"/>
      <c r="BJ284" s="25"/>
      <c r="BK284" s="23"/>
      <c r="BL284" s="23"/>
      <c r="BM284" s="40"/>
      <c r="BN284" s="11"/>
      <c r="BO284" s="24"/>
      <c r="BP284" s="25"/>
      <c r="BQ284" s="23"/>
      <c r="BR284" s="23"/>
      <c r="BS284" s="40"/>
      <c r="BT284" s="7"/>
      <c r="BU284" s="7"/>
      <c r="BV284" s="7"/>
      <c r="BW284" s="7"/>
      <c r="BX284" s="7"/>
      <c r="BY284" s="7"/>
      <c r="BZ284" s="7"/>
      <c r="CA284" s="7"/>
      <c r="CB284" s="7"/>
      <c r="CC284" s="7"/>
      <c r="CD284" s="7"/>
      <c r="CE284" s="7"/>
    </row>
    <row r="285" spans="1:83" s="26" customFormat="1" x14ac:dyDescent="0.2">
      <c r="A285" s="61" t="s">
        <v>16</v>
      </c>
      <c r="B285" s="22" t="s">
        <v>139</v>
      </c>
      <c r="C285" s="40"/>
      <c r="D285" s="22" t="s">
        <v>825</v>
      </c>
      <c r="E285" s="22" t="s">
        <v>826</v>
      </c>
      <c r="F285" s="23" t="s">
        <v>130</v>
      </c>
      <c r="G285" s="23"/>
      <c r="H285" s="24" t="s">
        <v>827</v>
      </c>
      <c r="I285" s="102" t="str">
        <f t="shared" ca="1" si="14"/>
        <v>V2F676</v>
      </c>
      <c r="J285" s="55"/>
      <c r="K285" s="38"/>
      <c r="L285"/>
      <c r="M285" s="24" t="s">
        <v>136</v>
      </c>
      <c r="N285" s="23" t="s">
        <v>130</v>
      </c>
      <c r="O285" s="23" t="s">
        <v>125</v>
      </c>
      <c r="P285" s="23">
        <v>1</v>
      </c>
      <c r="Q285" s="42"/>
      <c r="R285"/>
      <c r="S285" s="24" t="s">
        <v>127</v>
      </c>
      <c r="T285" s="25" t="s">
        <v>130</v>
      </c>
      <c r="U285" s="23" t="s">
        <v>117</v>
      </c>
      <c r="V285" s="23">
        <v>2</v>
      </c>
      <c r="W285" s="42"/>
      <c r="X285" s="11"/>
      <c r="Y285" s="24" t="s">
        <v>132</v>
      </c>
      <c r="Z285" s="25" t="s">
        <v>130</v>
      </c>
      <c r="AA285" s="23" t="s">
        <v>122</v>
      </c>
      <c r="AB285" s="23">
        <v>3</v>
      </c>
      <c r="AC285" s="42"/>
      <c r="AD285" s="11"/>
      <c r="AE285" s="24"/>
      <c r="AF285" s="25"/>
      <c r="AG285" s="23"/>
      <c r="AH285" s="23"/>
      <c r="AI285" s="42"/>
      <c r="AJ285" s="11"/>
      <c r="AK285" s="24"/>
      <c r="AL285" s="25"/>
      <c r="AM285" s="23"/>
      <c r="AN285" s="23"/>
      <c r="AO285" s="40"/>
      <c r="AP285" s="11"/>
      <c r="AQ285" s="24"/>
      <c r="AR285" s="25"/>
      <c r="AS285" s="23"/>
      <c r="AT285" s="23"/>
      <c r="AU285" s="40"/>
      <c r="AV285" s="11"/>
      <c r="AW285" s="24"/>
      <c r="AX285" s="25"/>
      <c r="AY285" s="23"/>
      <c r="AZ285" s="23"/>
      <c r="BA285" s="40"/>
      <c r="BB285" s="11"/>
      <c r="BC285" s="24"/>
      <c r="BD285" s="25"/>
      <c r="BE285" s="23"/>
      <c r="BF285" s="23"/>
      <c r="BG285" s="40"/>
      <c r="BH285" s="11"/>
      <c r="BI285" s="24"/>
      <c r="BJ285" s="25"/>
      <c r="BK285" s="23"/>
      <c r="BL285" s="23"/>
      <c r="BM285" s="40"/>
      <c r="BN285" s="11"/>
      <c r="BO285" s="24"/>
      <c r="BP285" s="25"/>
      <c r="BQ285" s="23"/>
      <c r="BR285" s="23"/>
      <c r="BS285" s="40"/>
      <c r="BT285" s="7"/>
      <c r="BU285" s="7"/>
      <c r="BV285" s="7"/>
      <c r="BW285" s="7"/>
      <c r="BX285" s="7"/>
      <c r="BY285" s="7"/>
      <c r="BZ285" s="7"/>
      <c r="CA285" s="7"/>
      <c r="CB285" s="7"/>
      <c r="CC285" s="7"/>
      <c r="CD285" s="7"/>
      <c r="CE285" s="7"/>
    </row>
    <row r="286" spans="1:83" s="26" customFormat="1" x14ac:dyDescent="0.2">
      <c r="A286" s="61" t="s">
        <v>16</v>
      </c>
      <c r="B286" s="22" t="s">
        <v>139</v>
      </c>
      <c r="C286" s="40"/>
      <c r="D286" s="22" t="s">
        <v>828</v>
      </c>
      <c r="E286" s="22" t="s">
        <v>829</v>
      </c>
      <c r="F286" s="23" t="s">
        <v>130</v>
      </c>
      <c r="G286" s="23"/>
      <c r="H286" s="24" t="s">
        <v>830</v>
      </c>
      <c r="I286" s="102" t="str">
        <f t="shared" ca="1" si="14"/>
        <v>I2S889</v>
      </c>
      <c r="J286" s="55"/>
      <c r="K286" s="38"/>
      <c r="L286"/>
      <c r="M286" s="24" t="s">
        <v>136</v>
      </c>
      <c r="N286" s="23" t="s">
        <v>130</v>
      </c>
      <c r="O286" s="23" t="s">
        <v>125</v>
      </c>
      <c r="P286" s="23">
        <v>1</v>
      </c>
      <c r="Q286" s="42"/>
      <c r="R286"/>
      <c r="S286" s="24" t="s">
        <v>127</v>
      </c>
      <c r="T286" s="25" t="s">
        <v>130</v>
      </c>
      <c r="U286" s="23" t="s">
        <v>117</v>
      </c>
      <c r="V286" s="23">
        <v>2</v>
      </c>
      <c r="W286" s="42"/>
      <c r="X286" s="11"/>
      <c r="Y286" s="24" t="s">
        <v>132</v>
      </c>
      <c r="Z286" s="25" t="s">
        <v>130</v>
      </c>
      <c r="AA286" s="23" t="s">
        <v>122</v>
      </c>
      <c r="AB286" s="23">
        <v>3</v>
      </c>
      <c r="AC286" s="42"/>
      <c r="AD286" s="11"/>
      <c r="AE286" s="24"/>
      <c r="AF286" s="25"/>
      <c r="AG286" s="23"/>
      <c r="AH286" s="23"/>
      <c r="AI286" s="42"/>
      <c r="AJ286" s="11"/>
      <c r="AK286" s="24"/>
      <c r="AL286" s="25"/>
      <c r="AM286" s="23"/>
      <c r="AN286" s="23"/>
      <c r="AO286" s="40"/>
      <c r="AP286" s="11"/>
      <c r="AQ286" s="24"/>
      <c r="AR286" s="25"/>
      <c r="AS286" s="23"/>
      <c r="AT286" s="23"/>
      <c r="AU286" s="40"/>
      <c r="AV286" s="11"/>
      <c r="AW286" s="24"/>
      <c r="AX286" s="25"/>
      <c r="AY286" s="23"/>
      <c r="AZ286" s="23"/>
      <c r="BA286" s="40"/>
      <c r="BB286" s="11"/>
      <c r="BC286" s="24"/>
      <c r="BD286" s="25"/>
      <c r="BE286" s="23"/>
      <c r="BF286" s="23"/>
      <c r="BG286" s="40"/>
      <c r="BH286" s="11"/>
      <c r="BI286" s="24"/>
      <c r="BJ286" s="25"/>
      <c r="BK286" s="23"/>
      <c r="BL286" s="23"/>
      <c r="BM286" s="40"/>
      <c r="BN286" s="11"/>
      <c r="BO286" s="24"/>
      <c r="BP286" s="25"/>
      <c r="BQ286" s="23"/>
      <c r="BR286" s="23"/>
      <c r="BS286" s="40"/>
      <c r="BT286" s="7"/>
      <c r="BU286" s="7"/>
      <c r="BV286" s="7"/>
      <c r="BW286" s="7"/>
      <c r="BX286" s="7"/>
      <c r="BY286" s="7"/>
      <c r="BZ286" s="7"/>
      <c r="CA286" s="7"/>
      <c r="CB286" s="7"/>
      <c r="CC286" s="7"/>
      <c r="CD286" s="7"/>
      <c r="CE286" s="7"/>
    </row>
    <row r="287" spans="1:83" s="26" customFormat="1" x14ac:dyDescent="0.2">
      <c r="A287" s="61" t="s">
        <v>16</v>
      </c>
      <c r="B287" s="22" t="s">
        <v>139</v>
      </c>
      <c r="C287" s="40"/>
      <c r="D287" s="22" t="s">
        <v>831</v>
      </c>
      <c r="E287" s="22" t="s">
        <v>832</v>
      </c>
      <c r="F287" s="23" t="s">
        <v>130</v>
      </c>
      <c r="G287" s="23"/>
      <c r="H287" s="24" t="s">
        <v>833</v>
      </c>
      <c r="I287" s="102" t="str">
        <f t="shared" ca="1" si="14"/>
        <v>X7G241</v>
      </c>
      <c r="J287" s="55"/>
      <c r="K287" s="38"/>
      <c r="L287"/>
      <c r="M287" s="24" t="s">
        <v>136</v>
      </c>
      <c r="N287" s="23" t="s">
        <v>130</v>
      </c>
      <c r="O287" s="23" t="s">
        <v>125</v>
      </c>
      <c r="P287" s="23">
        <v>1</v>
      </c>
      <c r="Q287" s="42"/>
      <c r="R287"/>
      <c r="S287" s="24" t="s">
        <v>127</v>
      </c>
      <c r="T287" s="25" t="s">
        <v>130</v>
      </c>
      <c r="U287" s="23" t="s">
        <v>117</v>
      </c>
      <c r="V287" s="23">
        <v>2</v>
      </c>
      <c r="W287" s="42"/>
      <c r="X287" s="11"/>
      <c r="Y287" s="24" t="s">
        <v>132</v>
      </c>
      <c r="Z287" s="25" t="s">
        <v>130</v>
      </c>
      <c r="AA287" s="23" t="s">
        <v>122</v>
      </c>
      <c r="AB287" s="23">
        <v>3</v>
      </c>
      <c r="AC287" s="42"/>
      <c r="AD287" s="11"/>
      <c r="AE287" s="24"/>
      <c r="AF287" s="25"/>
      <c r="AG287" s="23"/>
      <c r="AH287" s="23"/>
      <c r="AI287" s="42"/>
      <c r="AJ287" s="11"/>
      <c r="AK287" s="24"/>
      <c r="AL287" s="25"/>
      <c r="AM287" s="23"/>
      <c r="AN287" s="23"/>
      <c r="AO287" s="40"/>
      <c r="AP287" s="11"/>
      <c r="AQ287" s="24"/>
      <c r="AR287" s="25"/>
      <c r="AS287" s="23"/>
      <c r="AT287" s="23"/>
      <c r="AU287" s="40"/>
      <c r="AV287" s="11"/>
      <c r="AW287" s="24"/>
      <c r="AX287" s="25"/>
      <c r="AY287" s="23"/>
      <c r="AZ287" s="23"/>
      <c r="BA287" s="40"/>
      <c r="BB287" s="11"/>
      <c r="BC287" s="24"/>
      <c r="BD287" s="25"/>
      <c r="BE287" s="23"/>
      <c r="BF287" s="23"/>
      <c r="BG287" s="40"/>
      <c r="BH287" s="11"/>
      <c r="BI287" s="24"/>
      <c r="BJ287" s="25"/>
      <c r="BK287" s="23"/>
      <c r="BL287" s="23"/>
      <c r="BM287" s="40"/>
      <c r="BN287" s="11"/>
      <c r="BO287" s="24"/>
      <c r="BP287" s="25"/>
      <c r="BQ287" s="23"/>
      <c r="BR287" s="23"/>
      <c r="BS287" s="40"/>
      <c r="BT287" s="7"/>
      <c r="BU287" s="7"/>
      <c r="BV287" s="7"/>
      <c r="BW287" s="7"/>
      <c r="BX287" s="7"/>
      <c r="BY287" s="7"/>
      <c r="BZ287" s="7"/>
      <c r="CA287" s="7"/>
      <c r="CB287" s="7"/>
      <c r="CC287" s="7"/>
      <c r="CD287" s="7"/>
      <c r="CE287" s="7"/>
    </row>
    <row r="288" spans="1:83" s="26" customFormat="1" x14ac:dyDescent="0.2">
      <c r="A288" s="61" t="s">
        <v>16</v>
      </c>
      <c r="B288" s="22" t="s">
        <v>139</v>
      </c>
      <c r="C288" s="40"/>
      <c r="D288" s="22" t="s">
        <v>834</v>
      </c>
      <c r="E288" s="22" t="s">
        <v>835</v>
      </c>
      <c r="F288" s="23" t="s">
        <v>130</v>
      </c>
      <c r="G288" s="23"/>
      <c r="H288" s="24" t="s">
        <v>836</v>
      </c>
      <c r="I288" s="102" t="str">
        <f t="shared" ca="1" si="14"/>
        <v>U1W341</v>
      </c>
      <c r="J288" s="55"/>
      <c r="K288" s="38"/>
      <c r="L288"/>
      <c r="M288" s="24" t="s">
        <v>136</v>
      </c>
      <c r="N288" s="23" t="s">
        <v>130</v>
      </c>
      <c r="O288" s="23" t="s">
        <v>125</v>
      </c>
      <c r="P288" s="23">
        <v>1</v>
      </c>
      <c r="Q288" s="42"/>
      <c r="R288"/>
      <c r="S288" s="24" t="s">
        <v>127</v>
      </c>
      <c r="T288" s="25" t="s">
        <v>130</v>
      </c>
      <c r="U288" s="23" t="s">
        <v>117</v>
      </c>
      <c r="V288" s="23">
        <v>2</v>
      </c>
      <c r="W288" s="42"/>
      <c r="X288" s="11"/>
      <c r="Y288" s="24" t="s">
        <v>132</v>
      </c>
      <c r="Z288" s="25" t="s">
        <v>130</v>
      </c>
      <c r="AA288" s="23" t="s">
        <v>122</v>
      </c>
      <c r="AB288" s="23">
        <v>3</v>
      </c>
      <c r="AC288" s="42"/>
      <c r="AD288" s="11"/>
      <c r="AE288" s="24"/>
      <c r="AF288" s="25"/>
      <c r="AG288" s="23"/>
      <c r="AH288" s="23"/>
      <c r="AI288" s="42"/>
      <c r="AJ288" s="11"/>
      <c r="AK288" s="24"/>
      <c r="AL288" s="25"/>
      <c r="AM288" s="23"/>
      <c r="AN288" s="23"/>
      <c r="AO288" s="40"/>
      <c r="AP288" s="11"/>
      <c r="AQ288" s="24"/>
      <c r="AR288" s="25"/>
      <c r="AS288" s="23"/>
      <c r="AT288" s="23"/>
      <c r="AU288" s="40"/>
      <c r="AV288" s="11"/>
      <c r="AW288" s="24"/>
      <c r="AX288" s="25"/>
      <c r="AY288" s="23"/>
      <c r="AZ288" s="23"/>
      <c r="BA288" s="40"/>
      <c r="BB288" s="11"/>
      <c r="BC288" s="24"/>
      <c r="BD288" s="25"/>
      <c r="BE288" s="23"/>
      <c r="BF288" s="23"/>
      <c r="BG288" s="40"/>
      <c r="BH288" s="11"/>
      <c r="BI288" s="24"/>
      <c r="BJ288" s="25"/>
      <c r="BK288" s="23"/>
      <c r="BL288" s="23"/>
      <c r="BM288" s="40"/>
      <c r="BN288" s="11"/>
      <c r="BO288" s="24"/>
      <c r="BP288" s="25"/>
      <c r="BQ288" s="23"/>
      <c r="BR288" s="23"/>
      <c r="BS288" s="40"/>
      <c r="BT288" s="7"/>
      <c r="BU288" s="7"/>
      <c r="BV288" s="7"/>
      <c r="BW288" s="7"/>
      <c r="BX288" s="7"/>
      <c r="BY288" s="7"/>
      <c r="BZ288" s="7"/>
      <c r="CA288" s="7"/>
      <c r="CB288" s="7"/>
      <c r="CC288" s="7"/>
      <c r="CD288" s="7"/>
      <c r="CE288" s="7"/>
    </row>
    <row r="289" spans="1:83" s="26" customFormat="1" x14ac:dyDescent="0.2">
      <c r="A289" s="61" t="s">
        <v>16</v>
      </c>
      <c r="B289" s="22" t="s">
        <v>139</v>
      </c>
      <c r="C289" s="40"/>
      <c r="D289" s="22" t="s">
        <v>837</v>
      </c>
      <c r="E289" s="22" t="s">
        <v>652</v>
      </c>
      <c r="F289" s="23" t="s">
        <v>130</v>
      </c>
      <c r="G289" s="23"/>
      <c r="H289" s="24" t="s">
        <v>838</v>
      </c>
      <c r="I289" s="102" t="str">
        <f t="shared" ca="1" si="14"/>
        <v>F3E342</v>
      </c>
      <c r="J289" s="55"/>
      <c r="K289" s="38"/>
      <c r="L289"/>
      <c r="M289" s="24" t="s">
        <v>136</v>
      </c>
      <c r="N289" s="23" t="s">
        <v>130</v>
      </c>
      <c r="O289" s="23" t="s">
        <v>125</v>
      </c>
      <c r="P289" s="23">
        <v>1</v>
      </c>
      <c r="Q289" s="42"/>
      <c r="R289"/>
      <c r="S289" s="24" t="s">
        <v>127</v>
      </c>
      <c r="T289" s="25" t="s">
        <v>130</v>
      </c>
      <c r="U289" s="23" t="s">
        <v>117</v>
      </c>
      <c r="V289" s="23">
        <v>2</v>
      </c>
      <c r="W289" s="42"/>
      <c r="X289" s="11"/>
      <c r="Y289" s="24" t="s">
        <v>132</v>
      </c>
      <c r="Z289" s="25" t="s">
        <v>130</v>
      </c>
      <c r="AA289" s="23" t="s">
        <v>122</v>
      </c>
      <c r="AB289" s="23">
        <v>3</v>
      </c>
      <c r="AC289" s="42"/>
      <c r="AD289" s="11"/>
      <c r="AE289" s="24"/>
      <c r="AF289" s="25"/>
      <c r="AG289" s="23"/>
      <c r="AH289" s="23"/>
      <c r="AI289" s="42"/>
      <c r="AJ289" s="11"/>
      <c r="AK289" s="24"/>
      <c r="AL289" s="25"/>
      <c r="AM289" s="23"/>
      <c r="AN289" s="23"/>
      <c r="AO289" s="40"/>
      <c r="AP289" s="11"/>
      <c r="AQ289" s="24"/>
      <c r="AR289" s="25"/>
      <c r="AS289" s="23"/>
      <c r="AT289" s="23"/>
      <c r="AU289" s="40"/>
      <c r="AV289" s="11"/>
      <c r="AW289" s="24"/>
      <c r="AX289" s="25"/>
      <c r="AY289" s="23"/>
      <c r="AZ289" s="23"/>
      <c r="BA289" s="40"/>
      <c r="BB289" s="11"/>
      <c r="BC289" s="24"/>
      <c r="BD289" s="25"/>
      <c r="BE289" s="23"/>
      <c r="BF289" s="23"/>
      <c r="BG289" s="40"/>
      <c r="BH289" s="11"/>
      <c r="BI289" s="24"/>
      <c r="BJ289" s="25"/>
      <c r="BK289" s="23"/>
      <c r="BL289" s="23"/>
      <c r="BM289" s="40"/>
      <c r="BN289" s="11"/>
      <c r="BO289" s="24"/>
      <c r="BP289" s="25"/>
      <c r="BQ289" s="23"/>
      <c r="BR289" s="23"/>
      <c r="BS289" s="40"/>
      <c r="BT289" s="7"/>
      <c r="BU289" s="7"/>
      <c r="BV289" s="7"/>
      <c r="BW289" s="7"/>
      <c r="BX289" s="7"/>
      <c r="BY289" s="7"/>
      <c r="BZ289" s="7"/>
      <c r="CA289" s="7"/>
      <c r="CB289" s="7"/>
      <c r="CC289" s="7"/>
      <c r="CD289" s="7"/>
      <c r="CE289" s="7"/>
    </row>
    <row r="290" spans="1:83" s="26" customFormat="1" x14ac:dyDescent="0.2">
      <c r="A290" s="61" t="s">
        <v>16</v>
      </c>
      <c r="B290" s="22" t="s">
        <v>139</v>
      </c>
      <c r="C290" s="40"/>
      <c r="D290" s="22" t="s">
        <v>839</v>
      </c>
      <c r="E290" s="22" t="s">
        <v>840</v>
      </c>
      <c r="F290" s="23" t="s">
        <v>130</v>
      </c>
      <c r="G290" s="23"/>
      <c r="H290" s="24" t="s">
        <v>841</v>
      </c>
      <c r="I290" s="102" t="str">
        <f t="shared" ca="1" si="14"/>
        <v>H8U830</v>
      </c>
      <c r="J290" s="55"/>
      <c r="K290" s="38"/>
      <c r="L290"/>
      <c r="M290" s="24" t="s">
        <v>136</v>
      </c>
      <c r="N290" s="23" t="s">
        <v>130</v>
      </c>
      <c r="O290" s="23" t="s">
        <v>125</v>
      </c>
      <c r="P290" s="23">
        <v>1</v>
      </c>
      <c r="Q290" s="42"/>
      <c r="R290"/>
      <c r="S290" s="24" t="s">
        <v>127</v>
      </c>
      <c r="T290" s="25" t="s">
        <v>130</v>
      </c>
      <c r="U290" s="23" t="s">
        <v>117</v>
      </c>
      <c r="V290" s="23">
        <v>2</v>
      </c>
      <c r="W290" s="42"/>
      <c r="X290" s="11"/>
      <c r="Y290" s="24" t="s">
        <v>132</v>
      </c>
      <c r="Z290" s="25" t="s">
        <v>130</v>
      </c>
      <c r="AA290" s="23" t="s">
        <v>122</v>
      </c>
      <c r="AB290" s="23">
        <v>3</v>
      </c>
      <c r="AC290" s="42"/>
      <c r="AD290" s="11"/>
      <c r="AE290" s="24"/>
      <c r="AF290" s="25"/>
      <c r="AG290" s="23"/>
      <c r="AH290" s="23"/>
      <c r="AI290" s="42"/>
      <c r="AJ290" s="11"/>
      <c r="AK290" s="24"/>
      <c r="AL290" s="25"/>
      <c r="AM290" s="23"/>
      <c r="AN290" s="23"/>
      <c r="AO290" s="40"/>
      <c r="AP290" s="11"/>
      <c r="AQ290" s="24"/>
      <c r="AR290" s="25"/>
      <c r="AS290" s="23"/>
      <c r="AT290" s="23"/>
      <c r="AU290" s="40"/>
      <c r="AV290" s="11"/>
      <c r="AW290" s="24"/>
      <c r="AX290" s="25"/>
      <c r="AY290" s="23"/>
      <c r="AZ290" s="23"/>
      <c r="BA290" s="40"/>
      <c r="BB290" s="11"/>
      <c r="BC290" s="24"/>
      <c r="BD290" s="25"/>
      <c r="BE290" s="23"/>
      <c r="BF290" s="23"/>
      <c r="BG290" s="40"/>
      <c r="BH290" s="11"/>
      <c r="BI290" s="24"/>
      <c r="BJ290" s="25"/>
      <c r="BK290" s="23"/>
      <c r="BL290" s="23"/>
      <c r="BM290" s="40"/>
      <c r="BN290" s="11"/>
      <c r="BO290" s="24"/>
      <c r="BP290" s="25"/>
      <c r="BQ290" s="23"/>
      <c r="BR290" s="23"/>
      <c r="BS290" s="40"/>
      <c r="BT290" s="7"/>
      <c r="BU290" s="7"/>
      <c r="BV290" s="7"/>
      <c r="BW290" s="7"/>
      <c r="BX290" s="7"/>
      <c r="BY290" s="7"/>
      <c r="BZ290" s="7"/>
      <c r="CA290" s="7"/>
      <c r="CB290" s="7"/>
      <c r="CC290" s="7"/>
      <c r="CD290" s="7"/>
      <c r="CE290" s="7"/>
    </row>
    <row r="291" spans="1:83" s="26" customFormat="1" x14ac:dyDescent="0.2">
      <c r="A291" s="61" t="s">
        <v>16</v>
      </c>
      <c r="B291" s="22" t="s">
        <v>139</v>
      </c>
      <c r="C291" s="40"/>
      <c r="D291" s="22" t="s">
        <v>842</v>
      </c>
      <c r="E291" s="22" t="s">
        <v>843</v>
      </c>
      <c r="F291" s="23" t="s">
        <v>130</v>
      </c>
      <c r="G291" s="23"/>
      <c r="H291" s="24" t="s">
        <v>844</v>
      </c>
      <c r="I291" s="102" t="str">
        <f t="shared" ca="1" si="14"/>
        <v>I7X811</v>
      </c>
      <c r="J291" s="55"/>
      <c r="K291" s="38"/>
      <c r="L291"/>
      <c r="M291" s="24" t="s">
        <v>136</v>
      </c>
      <c r="N291" s="23" t="s">
        <v>130</v>
      </c>
      <c r="O291" s="23" t="s">
        <v>125</v>
      </c>
      <c r="P291" s="23">
        <v>1</v>
      </c>
      <c r="Q291" s="42"/>
      <c r="R291"/>
      <c r="S291" s="24" t="s">
        <v>127</v>
      </c>
      <c r="T291" s="25" t="s">
        <v>130</v>
      </c>
      <c r="U291" s="23" t="s">
        <v>117</v>
      </c>
      <c r="V291" s="23">
        <v>2</v>
      </c>
      <c r="W291" s="42"/>
      <c r="X291" s="11"/>
      <c r="Y291" s="24" t="s">
        <v>132</v>
      </c>
      <c r="Z291" s="25" t="s">
        <v>130</v>
      </c>
      <c r="AA291" s="23" t="s">
        <v>122</v>
      </c>
      <c r="AB291" s="23">
        <v>3</v>
      </c>
      <c r="AC291" s="42"/>
      <c r="AD291" s="11"/>
      <c r="AE291" s="24"/>
      <c r="AF291" s="25"/>
      <c r="AG291" s="23"/>
      <c r="AH291" s="23"/>
      <c r="AI291" s="42"/>
      <c r="AJ291" s="11"/>
      <c r="AK291" s="24"/>
      <c r="AL291" s="25"/>
      <c r="AM291" s="23"/>
      <c r="AN291" s="23"/>
      <c r="AO291" s="40"/>
      <c r="AP291" s="11"/>
      <c r="AQ291" s="24"/>
      <c r="AR291" s="25"/>
      <c r="AS291" s="23"/>
      <c r="AT291" s="23"/>
      <c r="AU291" s="40"/>
      <c r="AV291" s="11"/>
      <c r="AW291" s="24"/>
      <c r="AX291" s="25"/>
      <c r="AY291" s="23"/>
      <c r="AZ291" s="23"/>
      <c r="BA291" s="40"/>
      <c r="BB291" s="11"/>
      <c r="BC291" s="24"/>
      <c r="BD291" s="25"/>
      <c r="BE291" s="23"/>
      <c r="BF291" s="23"/>
      <c r="BG291" s="40"/>
      <c r="BH291" s="11"/>
      <c r="BI291" s="24"/>
      <c r="BJ291" s="25"/>
      <c r="BK291" s="23"/>
      <c r="BL291" s="23"/>
      <c r="BM291" s="40"/>
      <c r="BN291" s="11"/>
      <c r="BO291" s="24"/>
      <c r="BP291" s="25"/>
      <c r="BQ291" s="23"/>
      <c r="BR291" s="23"/>
      <c r="BS291" s="40"/>
      <c r="BT291" s="7"/>
      <c r="BU291" s="7"/>
      <c r="BV291" s="7"/>
      <c r="BW291" s="7"/>
      <c r="BX291" s="7"/>
      <c r="BY291" s="7"/>
      <c r="BZ291" s="7"/>
      <c r="CA291" s="7"/>
      <c r="CB291" s="7"/>
      <c r="CC291" s="7"/>
      <c r="CD291" s="7"/>
      <c r="CE291" s="7"/>
    </row>
    <row r="292" spans="1:83" s="26" customFormat="1" x14ac:dyDescent="0.2">
      <c r="A292" s="61" t="s">
        <v>16</v>
      </c>
      <c r="B292" s="22" t="s">
        <v>139</v>
      </c>
      <c r="C292" s="40"/>
      <c r="D292" s="22" t="s">
        <v>845</v>
      </c>
      <c r="E292" s="22" t="s">
        <v>846</v>
      </c>
      <c r="F292" s="23" t="s">
        <v>130</v>
      </c>
      <c r="G292" s="23"/>
      <c r="H292" s="24" t="s">
        <v>847</v>
      </c>
      <c r="I292" s="102" t="str">
        <f t="shared" ca="1" si="14"/>
        <v>C2R261</v>
      </c>
      <c r="J292" s="55"/>
      <c r="K292" s="38"/>
      <c r="L292"/>
      <c r="M292" s="24" t="s">
        <v>136</v>
      </c>
      <c r="N292" s="23" t="s">
        <v>130</v>
      </c>
      <c r="O292" s="23" t="s">
        <v>125</v>
      </c>
      <c r="P292" s="23">
        <v>1</v>
      </c>
      <c r="Q292" s="42"/>
      <c r="R292"/>
      <c r="S292" s="24" t="s">
        <v>127</v>
      </c>
      <c r="T292" s="25" t="s">
        <v>130</v>
      </c>
      <c r="U292" s="23" t="s">
        <v>117</v>
      </c>
      <c r="V292" s="23">
        <v>2</v>
      </c>
      <c r="W292" s="42"/>
      <c r="X292" s="11"/>
      <c r="Y292" s="24" t="s">
        <v>132</v>
      </c>
      <c r="Z292" s="25" t="s">
        <v>130</v>
      </c>
      <c r="AA292" s="23" t="s">
        <v>122</v>
      </c>
      <c r="AB292" s="23">
        <v>3</v>
      </c>
      <c r="AC292" s="42"/>
      <c r="AD292" s="11"/>
      <c r="AE292" s="24"/>
      <c r="AF292" s="25"/>
      <c r="AG292" s="23"/>
      <c r="AH292" s="23"/>
      <c r="AI292" s="42"/>
      <c r="AJ292" s="11"/>
      <c r="AK292" s="24"/>
      <c r="AL292" s="25"/>
      <c r="AM292" s="23"/>
      <c r="AN292" s="23"/>
      <c r="AO292" s="40"/>
      <c r="AP292" s="11"/>
      <c r="AQ292" s="24"/>
      <c r="AR292" s="25"/>
      <c r="AS292" s="23"/>
      <c r="AT292" s="23"/>
      <c r="AU292" s="40"/>
      <c r="AV292" s="11"/>
      <c r="AW292" s="24"/>
      <c r="AX292" s="25"/>
      <c r="AY292" s="23"/>
      <c r="AZ292" s="23"/>
      <c r="BA292" s="40"/>
      <c r="BB292" s="11"/>
      <c r="BC292" s="24"/>
      <c r="BD292" s="25"/>
      <c r="BE292" s="23"/>
      <c r="BF292" s="23"/>
      <c r="BG292" s="40"/>
      <c r="BH292" s="11"/>
      <c r="BI292" s="24"/>
      <c r="BJ292" s="25"/>
      <c r="BK292" s="23"/>
      <c r="BL292" s="23"/>
      <c r="BM292" s="40"/>
      <c r="BN292" s="11"/>
      <c r="BO292" s="24"/>
      <c r="BP292" s="25"/>
      <c r="BQ292" s="23"/>
      <c r="BR292" s="23"/>
      <c r="BS292" s="40"/>
      <c r="BT292" s="7"/>
      <c r="BU292" s="7"/>
      <c r="BV292" s="7"/>
      <c r="BW292" s="7"/>
      <c r="BX292" s="7"/>
      <c r="BY292" s="7"/>
      <c r="BZ292" s="7"/>
      <c r="CA292" s="7"/>
      <c r="CB292" s="7"/>
      <c r="CC292" s="7"/>
      <c r="CD292" s="7"/>
      <c r="CE292" s="7"/>
    </row>
    <row r="293" spans="1:83" s="32" customFormat="1" ht="13.5" thickBot="1" x14ac:dyDescent="0.25">
      <c r="A293" s="62" t="s">
        <v>16</v>
      </c>
      <c r="B293" s="28" t="s">
        <v>139</v>
      </c>
      <c r="C293" s="40"/>
      <c r="D293" s="28" t="s">
        <v>76</v>
      </c>
      <c r="E293" s="28" t="s">
        <v>848</v>
      </c>
      <c r="F293" s="30" t="s">
        <v>130</v>
      </c>
      <c r="G293" s="30"/>
      <c r="H293" s="29" t="s">
        <v>849</v>
      </c>
      <c r="I293" s="103" t="str">
        <f t="shared" ca="1" si="14"/>
        <v>Z4K846</v>
      </c>
      <c r="J293" s="55"/>
      <c r="K293" s="38"/>
      <c r="L293"/>
      <c r="M293" s="29" t="s">
        <v>136</v>
      </c>
      <c r="N293" s="30" t="s">
        <v>130</v>
      </c>
      <c r="O293" s="30" t="s">
        <v>125</v>
      </c>
      <c r="P293" s="30">
        <v>1</v>
      </c>
      <c r="Q293" s="42"/>
      <c r="R293"/>
      <c r="S293" s="24" t="s">
        <v>127</v>
      </c>
      <c r="T293" s="25" t="s">
        <v>130</v>
      </c>
      <c r="U293" s="23" t="s">
        <v>117</v>
      </c>
      <c r="V293" s="23">
        <v>2</v>
      </c>
      <c r="W293" s="42"/>
      <c r="X293" s="11"/>
      <c r="Y293" s="24" t="s">
        <v>132</v>
      </c>
      <c r="Z293" s="25" t="s">
        <v>130</v>
      </c>
      <c r="AA293" s="23" t="s">
        <v>122</v>
      </c>
      <c r="AB293" s="23">
        <v>3</v>
      </c>
      <c r="AC293" s="42"/>
      <c r="AD293" s="11"/>
      <c r="AE293" s="24"/>
      <c r="AF293" s="25"/>
      <c r="AG293" s="23"/>
      <c r="AH293" s="23"/>
      <c r="AI293" s="42"/>
      <c r="AJ293" s="11"/>
      <c r="AK293" s="24"/>
      <c r="AL293" s="25"/>
      <c r="AM293" s="23"/>
      <c r="AN293" s="23"/>
      <c r="AO293" s="40"/>
      <c r="AP293" s="11"/>
      <c r="AQ293" s="24"/>
      <c r="AR293" s="25"/>
      <c r="AS293" s="23"/>
      <c r="AT293" s="23"/>
      <c r="AU293" s="40"/>
      <c r="AV293" s="11"/>
      <c r="AW293" s="24"/>
      <c r="AX293" s="25"/>
      <c r="AY293" s="23"/>
      <c r="AZ293" s="23"/>
      <c r="BA293" s="40"/>
      <c r="BB293" s="11"/>
      <c r="BC293" s="24"/>
      <c r="BD293" s="25"/>
      <c r="BE293" s="23"/>
      <c r="BF293" s="23"/>
      <c r="BG293" s="40"/>
      <c r="BH293" s="11"/>
      <c r="BI293" s="24"/>
      <c r="BJ293" s="25"/>
      <c r="BK293" s="23"/>
      <c r="BL293" s="23"/>
      <c r="BM293" s="40"/>
      <c r="BN293" s="11"/>
      <c r="BO293" s="24"/>
      <c r="BP293" s="25"/>
      <c r="BQ293" s="23"/>
      <c r="BR293" s="23"/>
      <c r="BS293" s="40"/>
      <c r="BT293" s="31"/>
      <c r="BU293" s="31"/>
      <c r="BV293" s="31"/>
      <c r="BW293" s="31"/>
      <c r="BX293" s="31"/>
      <c r="BY293" s="31"/>
      <c r="BZ293" s="31"/>
      <c r="CA293" s="31"/>
      <c r="CB293" s="31"/>
      <c r="CC293" s="31"/>
      <c r="CD293" s="31"/>
      <c r="CE293" s="31"/>
    </row>
  </sheetData>
  <dataValidations count="1">
    <dataValidation type="list" allowBlank="1" showInputMessage="1" showErrorMessage="1" sqref="B244:B293" xr:uid="{8151553C-A82F-4AF0-B0A5-D9E274120AC5}">
      <formula1>$AQ$19:$AQ$23</formula1>
    </dataValidation>
  </dataValidations>
  <hyperlinks>
    <hyperlink ref="H30" r:id="rId1" display="SLuna@xxxxxxxx.org" xr:uid="{7338C434-510F-4340-AD6E-6B7C6E60A1A5}"/>
  </hyperlinks>
  <pageMargins left="0.7" right="0.7" top="0.75" bottom="0.75" header="0.3" footer="0.3"/>
  <pageSetup orientation="landscape" horizontalDpi="4294967293" verticalDpi="4294967293"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F0232B5E-8162-43BC-A5CD-8FF28E51C526}">
          <x14:formula1>
            <xm:f>'Terms &amp; Password Rules'!$C$2:$C$15</xm:f>
          </x14:formula1>
          <xm:sqref>N2:N293 F2:F293</xm:sqref>
        </x14:dataValidation>
        <x14:dataValidation type="list" showInputMessage="1" showErrorMessage="1" xr:uid="{B7AEC663-86D7-49C5-89E6-04EA679C9325}">
          <x14:formula1>
            <xm:f>'Terms &amp; Password Rules'!$C$2:$C$15</xm:f>
          </x14:formula1>
          <xm:sqref>T2:T293 Z2:Z293 AF2:AF293 AL2:AL293 AR2:AR293 AX2:AX293 BD2:BD293 BJ2:BJ293 BP2:BP293</xm:sqref>
        </x14:dataValidation>
        <x14:dataValidation type="list" showInputMessage="1" showErrorMessage="1" xr:uid="{3586AACF-6239-46E6-B7EB-60039AE71A22}">
          <x14:formula1>
            <xm:f>'Terms &amp; Password Rules'!$B$17:$B$21</xm:f>
          </x14:formula1>
          <xm:sqref>B2:B243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1BAD1-4B5E-4162-8B40-04F6EC98A698}">
  <dimension ref="B2:N33"/>
  <sheetViews>
    <sheetView zoomScale="120" zoomScaleNormal="120" workbookViewId="0"/>
  </sheetViews>
  <sheetFormatPr defaultRowHeight="12.75" x14ac:dyDescent="0.2"/>
  <cols>
    <col min="2" max="2" width="11.7109375" customWidth="1"/>
    <col min="3" max="3" width="13" customWidth="1"/>
    <col min="4" max="4" width="4.42578125" customWidth="1"/>
  </cols>
  <sheetData>
    <row r="2" spans="2:5" x14ac:dyDescent="0.2">
      <c r="B2" s="50" t="s">
        <v>850</v>
      </c>
      <c r="C2" s="50" t="s">
        <v>60</v>
      </c>
      <c r="D2" s="51" t="s">
        <v>851</v>
      </c>
      <c r="E2" s="51"/>
    </row>
    <row r="3" spans="2:5" x14ac:dyDescent="0.2">
      <c r="B3" s="50" t="s">
        <v>232</v>
      </c>
      <c r="C3" s="50" t="s">
        <v>232</v>
      </c>
      <c r="D3" s="51" t="s">
        <v>852</v>
      </c>
      <c r="E3" s="51"/>
    </row>
    <row r="4" spans="2:5" x14ac:dyDescent="0.2">
      <c r="B4" s="50">
        <v>1</v>
      </c>
      <c r="C4" s="50" t="s">
        <v>79</v>
      </c>
      <c r="D4" s="51" t="s">
        <v>853</v>
      </c>
      <c r="E4" s="51"/>
    </row>
    <row r="5" spans="2:5" x14ac:dyDescent="0.2">
      <c r="B5" s="50">
        <v>2</v>
      </c>
      <c r="C5" s="50" t="s">
        <v>89</v>
      </c>
      <c r="D5" s="51" t="s">
        <v>854</v>
      </c>
      <c r="E5" s="51"/>
    </row>
    <row r="6" spans="2:5" x14ac:dyDescent="0.2">
      <c r="B6" s="50">
        <v>3</v>
      </c>
      <c r="C6" s="50" t="s">
        <v>99</v>
      </c>
      <c r="D6" s="51" t="s">
        <v>855</v>
      </c>
      <c r="E6" s="51"/>
    </row>
    <row r="7" spans="2:5" x14ac:dyDescent="0.2">
      <c r="B7" s="50">
        <v>4</v>
      </c>
      <c r="C7" s="50" t="s">
        <v>106</v>
      </c>
      <c r="D7" s="51" t="s">
        <v>856</v>
      </c>
      <c r="E7" s="51"/>
    </row>
    <row r="8" spans="2:5" x14ac:dyDescent="0.2">
      <c r="B8" s="50">
        <v>5</v>
      </c>
      <c r="C8" s="50" t="s">
        <v>116</v>
      </c>
      <c r="D8" s="51" t="s">
        <v>857</v>
      </c>
      <c r="E8" s="51"/>
    </row>
    <row r="9" spans="2:5" x14ac:dyDescent="0.2">
      <c r="B9" s="50">
        <v>6</v>
      </c>
      <c r="C9" s="50" t="s">
        <v>130</v>
      </c>
      <c r="D9" s="51" t="s">
        <v>858</v>
      </c>
      <c r="E9" s="51"/>
    </row>
    <row r="10" spans="2:5" x14ac:dyDescent="0.2">
      <c r="B10" s="50">
        <v>7</v>
      </c>
      <c r="C10" s="50" t="s">
        <v>859</v>
      </c>
      <c r="D10" s="51" t="s">
        <v>860</v>
      </c>
      <c r="E10" s="51"/>
    </row>
    <row r="11" spans="2:5" x14ac:dyDescent="0.2">
      <c r="B11" s="50">
        <v>8</v>
      </c>
      <c r="C11" s="50" t="s">
        <v>861</v>
      </c>
      <c r="D11" s="51" t="s">
        <v>862</v>
      </c>
      <c r="E11" s="51"/>
    </row>
    <row r="12" spans="2:5" x14ac:dyDescent="0.2">
      <c r="B12" s="50">
        <v>9</v>
      </c>
      <c r="C12" s="50" t="s">
        <v>863</v>
      </c>
      <c r="D12" s="51" t="s">
        <v>864</v>
      </c>
      <c r="E12" s="51"/>
    </row>
    <row r="13" spans="2:5" x14ac:dyDescent="0.2">
      <c r="B13" s="50">
        <v>10</v>
      </c>
      <c r="C13" s="50" t="s">
        <v>865</v>
      </c>
      <c r="D13" s="51" t="s">
        <v>866</v>
      </c>
      <c r="E13" s="51"/>
    </row>
    <row r="14" spans="2:5" x14ac:dyDescent="0.2">
      <c r="B14" s="50">
        <v>11</v>
      </c>
      <c r="C14" s="50" t="s">
        <v>867</v>
      </c>
      <c r="D14" s="51" t="s">
        <v>868</v>
      </c>
      <c r="E14" s="51"/>
    </row>
    <row r="15" spans="2:5" x14ac:dyDescent="0.2">
      <c r="B15" s="50">
        <v>12</v>
      </c>
      <c r="C15" s="50" t="s">
        <v>869</v>
      </c>
      <c r="D15" s="51" t="s">
        <v>870</v>
      </c>
      <c r="E15" s="51"/>
    </row>
    <row r="16" spans="2:5" x14ac:dyDescent="0.2">
      <c r="B16" s="10"/>
      <c r="C16" s="8"/>
      <c r="D16" s="10"/>
    </row>
    <row r="17" spans="2:14" x14ac:dyDescent="0.2">
      <c r="B17" s="52" t="s">
        <v>871</v>
      </c>
      <c r="C17" s="50"/>
      <c r="D17" s="10"/>
    </row>
    <row r="18" spans="2:14" x14ac:dyDescent="0.2">
      <c r="B18" s="52" t="s">
        <v>17</v>
      </c>
      <c r="C18" s="50"/>
      <c r="D18" s="10"/>
    </row>
    <row r="19" spans="2:14" x14ac:dyDescent="0.2">
      <c r="B19" s="52" t="s">
        <v>33</v>
      </c>
      <c r="C19" s="50"/>
      <c r="D19" s="10"/>
    </row>
    <row r="20" spans="2:14" x14ac:dyDescent="0.2">
      <c r="B20" s="52" t="s">
        <v>49</v>
      </c>
      <c r="C20" s="50"/>
      <c r="D20" s="10"/>
    </row>
    <row r="21" spans="2:14" x14ac:dyDescent="0.2">
      <c r="B21" s="52" t="s">
        <v>139</v>
      </c>
      <c r="C21" s="50"/>
      <c r="D21" s="10"/>
    </row>
    <row r="23" spans="2:14" x14ac:dyDescent="0.2">
      <c r="B23" s="107" t="s">
        <v>883</v>
      </c>
      <c r="C23" s="106" t="s">
        <v>8</v>
      </c>
    </row>
    <row r="24" spans="2:14" ht="12.75" customHeight="1" x14ac:dyDescent="0.2">
      <c r="B24" s="107" t="s">
        <v>884</v>
      </c>
      <c r="C24" s="106" t="s">
        <v>882</v>
      </c>
      <c r="E24" s="52" t="s">
        <v>878</v>
      </c>
      <c r="F24" s="52"/>
    </row>
    <row r="25" spans="2:14" ht="12.75" customHeight="1" x14ac:dyDescent="0.2">
      <c r="B25" s="96">
        <f ca="1">LEN(C25)</f>
        <v>10</v>
      </c>
      <c r="C25" s="108" t="str">
        <f ca="1">CHAR(RANDBETWEEN(65,90))&amp;CHAR(RANDBETWEEN(97,122))&amp;CHAR(RANDBETWEEN(42,43))&amp;CHAR(RANDBETWEEN(97,122))&amp;CHAR(RANDBETWEEN(65,90))&amp;RANDBETWEEN(1000,9999)&amp;CHAR(RANDBETWEEN(42,43))</f>
        <v>Eh*oN8659*</v>
      </c>
      <c r="E25" t="s">
        <v>879</v>
      </c>
    </row>
    <row r="26" spans="2:14" ht="12.75" customHeight="1" x14ac:dyDescent="0.2">
      <c r="B26" s="96">
        <f t="shared" ref="B26:B27" ca="1" si="0">LEN(C26)</f>
        <v>8</v>
      </c>
      <c r="C26" s="108" t="str">
        <f ca="1">RANDBETWEEN(1,9)&amp;CHAR(RANDBETWEEN(65,90))&amp;CHAR(RANDBETWEEN(97,122))&amp;CHAR(RANDBETWEEN(97,122))&amp;CHAR(RANDBETWEEN(65,90))&amp;RANDBETWEEN(100,999)</f>
        <v>5AfgI634</v>
      </c>
      <c r="E26" t="s">
        <v>880</v>
      </c>
    </row>
    <row r="27" spans="2:14" ht="12.75" customHeight="1" x14ac:dyDescent="0.2">
      <c r="B27" s="96">
        <f t="shared" ca="1" si="0"/>
        <v>6</v>
      </c>
      <c r="C27" s="108" t="str">
        <f ca="1">CHAR(RANDBETWEEN(65,90))&amp;RANDBETWEEN(1,9)&amp;CHAR(RANDBETWEEN(65,90))&amp;RANDBETWEEN(100,999)</f>
        <v>H7E343</v>
      </c>
      <c r="E27" t="s">
        <v>881</v>
      </c>
    </row>
    <row r="29" spans="2:14" x14ac:dyDescent="0.2">
      <c r="K29" s="109" t="s">
        <v>885</v>
      </c>
      <c r="L29" s="109"/>
      <c r="M29" s="109"/>
      <c r="N29" s="109"/>
    </row>
    <row r="30" spans="2:14" x14ac:dyDescent="0.2">
      <c r="K30" s="109"/>
      <c r="L30" s="109"/>
      <c r="M30" s="109"/>
      <c r="N30" s="109"/>
    </row>
    <row r="31" spans="2:14" x14ac:dyDescent="0.2">
      <c r="K31" s="109"/>
      <c r="L31" s="109"/>
      <c r="M31" s="109"/>
      <c r="N31" s="109"/>
    </row>
    <row r="32" spans="2:14" x14ac:dyDescent="0.2">
      <c r="K32" s="109"/>
      <c r="L32" s="109"/>
      <c r="M32" s="109"/>
      <c r="N32" s="109"/>
    </row>
    <row r="33" spans="11:14" x14ac:dyDescent="0.2">
      <c r="K33" s="109"/>
      <c r="L33" s="109"/>
      <c r="M33" s="109"/>
      <c r="N33" s="109"/>
    </row>
  </sheetData>
  <mergeCells count="1">
    <mergeCell ref="K29:N3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82786A5FE26C4BA366AA3BA50AC4CD" ma:contentTypeVersion="16" ma:contentTypeDescription="Create a new document." ma:contentTypeScope="" ma:versionID="826573b6941ff8550086e11ec40ae62a">
  <xsd:schema xmlns:xsd="http://www.w3.org/2001/XMLSchema" xmlns:xs="http://www.w3.org/2001/XMLSchema" xmlns:p="http://schemas.microsoft.com/office/2006/metadata/properties" xmlns:ns2="df81f9b7-172d-4923-b377-7a83420802bb" xmlns:ns3="3cedd031-866c-4200-ba34-c600cf39c426" targetNamespace="http://schemas.microsoft.com/office/2006/metadata/properties" ma:root="true" ma:fieldsID="409df43e75c62911f615464d31835194" ns2:_="" ns3:_="">
    <xsd:import namespace="df81f9b7-172d-4923-b377-7a83420802bb"/>
    <xsd:import namespace="3cedd031-866c-4200-ba34-c600cf39c42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81f9b7-172d-4923-b377-7a83420802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e33442f4-a970-4cbb-b6bd-846644105d2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cedd031-866c-4200-ba34-c600cf39c426"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441c41c-97a6-427c-b627-196da837bb56}" ma:internalName="TaxCatchAll" ma:showField="CatchAllData" ma:web="3cedd031-866c-4200-ba34-c600cf39c42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f81f9b7-172d-4923-b377-7a83420802bb">
      <Terms xmlns="http://schemas.microsoft.com/office/infopath/2007/PartnerControls"/>
    </lcf76f155ced4ddcb4097134ff3c332f>
    <TaxCatchAll xmlns="3cedd031-866c-4200-ba34-c600cf39c42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40ADFD-4267-4DFD-8223-4BD0294FBF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81f9b7-172d-4923-b377-7a83420802bb"/>
    <ds:schemaRef ds:uri="3cedd031-866c-4200-ba34-c600cf39c4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9D73F-0681-45CF-BF8F-80C6AE4D0829}">
  <ds:schemaRefs>
    <ds:schemaRef ds:uri="http://schemas.microsoft.com/office/2006/metadata/properties"/>
    <ds:schemaRef ds:uri="http://schemas.microsoft.com/office/infopath/2007/PartnerControls"/>
    <ds:schemaRef ds:uri="df81f9b7-172d-4923-b377-7a83420802bb"/>
    <ds:schemaRef ds:uri="3cedd031-866c-4200-ba34-c600cf39c426"/>
  </ds:schemaRefs>
</ds:datastoreItem>
</file>

<file path=customXml/itemProps3.xml><?xml version="1.0" encoding="utf-8"?>
<ds:datastoreItem xmlns:ds="http://schemas.openxmlformats.org/officeDocument/2006/customXml" ds:itemID="{BAD2B2F0-D022-480A-BD8B-A272EFD2E5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Import Template</vt:lpstr>
      <vt:lpstr>Example</vt:lpstr>
      <vt:lpstr>Terms &amp; Password Rules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Lee German</cp:lastModifiedBy>
  <cp:revision/>
  <dcterms:created xsi:type="dcterms:W3CDTF">2009-03-26T14:02:37Z</dcterms:created>
  <dcterms:modified xsi:type="dcterms:W3CDTF">2023-07-14T15:47:21Z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0x010100D382786A5FE26C4BA366AA3BA50AC4CD</vt:lpwstr>
  </property>
  <property fmtid="{D5CDD505-2E9C-101B-9397-08002B2CF9AE}" pid="3" name="MediaServiceImageTags">
    <vt:lpwstr/>
  </property>
</Properties>
</file>